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04G" sheetId="1" r:id="rId1"/>
  </sheets>
  <definedNames>
    <definedName name="_015M">'2004G'!$A$1:$M$81</definedName>
  </definedNames>
  <calcPr fullCalcOnLoad="1"/>
</workbook>
</file>

<file path=xl/sharedStrings.xml><?xml version="1.0" encoding="utf-8"?>
<sst xmlns="http://schemas.openxmlformats.org/spreadsheetml/2006/main" count="152" uniqueCount="108">
  <si>
    <t>ELECCIONES GENERALES 2004 (14/03/2004).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</si>
  <si>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</si>
  <si>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</si>
  <si>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</si>
  <si>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</si>
  <si>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</si>
  <si>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</si>
  <si>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PSOE</t>
  </si>
  <si>
    <t>IU</t>
  </si>
  <si>
    <t>LVRM</t>
  </si>
  <si>
    <t>CDS</t>
  </si>
  <si>
    <t>CENB</t>
  </si>
  <si>
    <t>FYV</t>
  </si>
  <si>
    <t>PNT</t>
  </si>
  <si>
    <t>PADE</t>
  </si>
  <si>
    <t>FA</t>
  </si>
  <si>
    <t>IR</t>
  </si>
  <si>
    <t>FEJONS</t>
  </si>
  <si>
    <t>PCPE</t>
  </si>
  <si>
    <t>FE</t>
  </si>
  <si>
    <t>PDN</t>
  </si>
  <si>
    <t>DN</t>
  </si>
  <si>
    <t>CCSE</t>
  </si>
  <si>
    <t>MSR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</si>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</sst>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28125" style="1" customWidth="1"/>
    <col min="5" max="5" width="10.140625" style="1" customWidth="1"/>
    <col min="6" max="6" width="8.00390625" style="1" customWidth="1"/>
    <col min="7" max="7" width="7.57421875" style="1" customWidth="1"/>
    <col min="8" max="8" width="7.140625" style="1" customWidth="1"/>
    <col min="9" max="9" width="6.28125" style="1" customWidth="1"/>
    <col min="10" max="10" width="6.57421875" style="1" customWidth="1"/>
    <col min="11" max="11" width="9.00390625" style="1" customWidth="1"/>
    <col min="12" max="12" width="8.28125" style="1" customWidth="1"/>
    <col min="13" max="13" width="4.7109375" style="1" customWidth="1"/>
    <col min="14" max="14" width="6.140625" style="2" customWidth="1"/>
    <col min="15" max="15" width="5.7109375" style="0" customWidth="1"/>
    <col min="16" max="16" width="4.7109375" style="0" customWidth="1"/>
    <col min="17" max="18" width="6.57421875" style="2" customWidth="1"/>
    <col min="19" max="19" width="4.7109375" style="2" customWidth="1"/>
    <col min="20" max="21" width="5.421875" style="2" customWidth="1"/>
    <col min="22" max="22" width="8.8515625" style="2" customWidth="1"/>
    <col min="23" max="23" width="6.57421875" style="2" customWidth="1"/>
    <col min="24" max="24" width="6.7109375" style="2" customWidth="1"/>
    <col min="25" max="25" width="6.57421875" style="3" customWidth="1"/>
    <col min="26" max="26" width="5.00390625" style="3" customWidth="1"/>
    <col min="27" max="27" width="9.00390625" style="3" customWidth="1"/>
    <col min="28" max="28" width="6.00390625" style="3" customWidth="1"/>
    <col min="29" max="16384" width="9.00390625" style="2" customWidth="1"/>
  </cols>
  <sheetData>
    <row r="1" spans="1:28" s="6" customFormat="1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/>
      <c r="Y1" s="7"/>
      <c r="Z1" s="7"/>
      <c r="AA1" s="7"/>
      <c r="AB1" s="7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9" ht="14.2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9"/>
      <c r="Z3" s="9"/>
      <c r="AA3" s="9"/>
      <c r="AB3" s="9"/>
      <c r="AC3"/>
    </row>
    <row r="4" spans="2:30" ht="14.25">
      <c r="B4" s="10" t="s">
        <v>24</v>
      </c>
      <c r="C4" s="11">
        <v>2146</v>
      </c>
      <c r="D4" s="11">
        <v>1659</v>
      </c>
      <c r="E4" s="11">
        <v>30</v>
      </c>
      <c r="F4" s="11">
        <v>9</v>
      </c>
      <c r="G4" s="11">
        <v>963</v>
      </c>
      <c r="H4" s="11">
        <v>499</v>
      </c>
      <c r="I4" s="11">
        <v>113</v>
      </c>
      <c r="J4" s="11">
        <v>25</v>
      </c>
      <c r="K4" s="11">
        <v>4</v>
      </c>
      <c r="L4" s="11">
        <v>3</v>
      </c>
      <c r="M4" s="1">
        <v>2</v>
      </c>
      <c r="N4" s="1">
        <v>4</v>
      </c>
      <c r="O4" s="1">
        <v>1</v>
      </c>
      <c r="P4" s="1">
        <v>0</v>
      </c>
      <c r="Q4" s="1">
        <v>1</v>
      </c>
      <c r="R4" s="1">
        <v>1</v>
      </c>
      <c r="S4" s="1">
        <v>0</v>
      </c>
      <c r="T4" s="12">
        <v>1</v>
      </c>
      <c r="U4" s="13">
        <v>1</v>
      </c>
      <c r="V4" s="14">
        <v>1</v>
      </c>
      <c r="W4" s="13">
        <v>0</v>
      </c>
      <c r="X4" s="13">
        <v>1</v>
      </c>
      <c r="Y4" s="15"/>
      <c r="Z4" s="15"/>
      <c r="AA4" s="15"/>
      <c r="AB4" s="15"/>
      <c r="AD4"/>
    </row>
    <row r="5" spans="2:30" ht="14.25">
      <c r="B5" s="16" t="s">
        <v>25</v>
      </c>
      <c r="C5" s="17">
        <v>14900</v>
      </c>
      <c r="D5" s="17">
        <v>12135</v>
      </c>
      <c r="E5" s="17">
        <v>281</v>
      </c>
      <c r="F5" s="17">
        <v>59</v>
      </c>
      <c r="G5" s="17">
        <v>7460</v>
      </c>
      <c r="H5" s="17">
        <v>3346</v>
      </c>
      <c r="I5" s="17">
        <v>674</v>
      </c>
      <c r="J5" s="17">
        <v>186</v>
      </c>
      <c r="K5" s="17">
        <v>36</v>
      </c>
      <c r="L5" s="17">
        <v>26</v>
      </c>
      <c r="M5" s="17">
        <v>8</v>
      </c>
      <c r="N5" s="17">
        <v>5</v>
      </c>
      <c r="O5" s="17">
        <v>8</v>
      </c>
      <c r="P5" s="17">
        <v>14</v>
      </c>
      <c r="Q5" s="17">
        <v>5</v>
      </c>
      <c r="R5" s="17">
        <v>5</v>
      </c>
      <c r="S5" s="17">
        <v>3</v>
      </c>
      <c r="T5" s="17">
        <v>3</v>
      </c>
      <c r="U5" s="17">
        <v>3</v>
      </c>
      <c r="V5" s="17">
        <v>9</v>
      </c>
      <c r="W5" s="17">
        <v>1</v>
      </c>
      <c r="X5" s="17">
        <v>3</v>
      </c>
      <c r="Y5" s="18"/>
      <c r="Z5" s="18"/>
      <c r="AA5" s="18"/>
      <c r="AB5" s="18"/>
      <c r="AD5"/>
    </row>
    <row r="6" spans="2:30" ht="14.25">
      <c r="B6" s="19" t="s">
        <v>26</v>
      </c>
      <c r="C6" s="11">
        <v>2766</v>
      </c>
      <c r="D6" s="11">
        <v>1776</v>
      </c>
      <c r="E6" s="11">
        <v>21</v>
      </c>
      <c r="F6" s="11">
        <v>21</v>
      </c>
      <c r="G6" s="11">
        <v>1282</v>
      </c>
      <c r="H6" s="11">
        <v>351</v>
      </c>
      <c r="I6" s="11">
        <v>57</v>
      </c>
      <c r="J6" s="11">
        <v>19</v>
      </c>
      <c r="K6" s="11">
        <v>2</v>
      </c>
      <c r="L6" s="11">
        <v>7</v>
      </c>
      <c r="M6" s="1">
        <v>6</v>
      </c>
      <c r="N6" s="1">
        <v>0</v>
      </c>
      <c r="O6" s="1">
        <v>2</v>
      </c>
      <c r="P6" s="1">
        <v>0</v>
      </c>
      <c r="Q6" s="1">
        <v>0</v>
      </c>
      <c r="R6" s="1">
        <v>1</v>
      </c>
      <c r="S6" s="1">
        <v>0</v>
      </c>
      <c r="T6" s="12">
        <v>3</v>
      </c>
      <c r="U6" s="13">
        <v>1</v>
      </c>
      <c r="V6" s="14">
        <v>0</v>
      </c>
      <c r="W6" s="13">
        <v>2</v>
      </c>
      <c r="X6" s="13">
        <v>1</v>
      </c>
      <c r="Y6" s="15"/>
      <c r="Z6" s="15"/>
      <c r="AA6" s="15"/>
      <c r="AB6" s="15"/>
      <c r="AD6"/>
    </row>
    <row r="7" spans="2:30" ht="14.25">
      <c r="B7" s="16" t="s">
        <v>27</v>
      </c>
      <c r="C7" s="17">
        <v>6275</v>
      </c>
      <c r="D7" s="17">
        <v>4802</v>
      </c>
      <c r="E7" s="17">
        <v>60</v>
      </c>
      <c r="F7" s="17">
        <v>29</v>
      </c>
      <c r="G7" s="17">
        <v>2430</v>
      </c>
      <c r="H7" s="17">
        <v>1930</v>
      </c>
      <c r="I7" s="17">
        <v>246</v>
      </c>
      <c r="J7" s="17">
        <v>66</v>
      </c>
      <c r="K7" s="17">
        <v>6</v>
      </c>
      <c r="L7" s="17">
        <v>12</v>
      </c>
      <c r="M7" s="17">
        <v>7</v>
      </c>
      <c r="N7" s="17">
        <v>6</v>
      </c>
      <c r="O7" s="17">
        <v>0</v>
      </c>
      <c r="P7" s="17">
        <v>1</v>
      </c>
      <c r="Q7" s="17">
        <v>4</v>
      </c>
      <c r="R7" s="17">
        <v>1</v>
      </c>
      <c r="S7" s="17">
        <v>1</v>
      </c>
      <c r="T7" s="17">
        <v>0</v>
      </c>
      <c r="U7" s="17">
        <v>2</v>
      </c>
      <c r="V7" s="17">
        <v>0</v>
      </c>
      <c r="W7" s="17">
        <v>1</v>
      </c>
      <c r="X7" s="17">
        <v>0</v>
      </c>
      <c r="Y7" s="18"/>
      <c r="Z7" s="18"/>
      <c r="AA7" s="18"/>
      <c r="AB7" s="18"/>
      <c r="AD7"/>
    </row>
    <row r="8" spans="2:30" ht="14.25">
      <c r="B8" s="19" t="s">
        <v>28</v>
      </c>
      <c r="C8" s="11">
        <v>6684</v>
      </c>
      <c r="D8" s="11">
        <v>5474</v>
      </c>
      <c r="E8" s="11">
        <v>104</v>
      </c>
      <c r="F8" s="11">
        <v>31</v>
      </c>
      <c r="G8" s="11">
        <v>3854</v>
      </c>
      <c r="H8" s="11">
        <v>1128</v>
      </c>
      <c r="I8" s="11">
        <v>220</v>
      </c>
      <c r="J8" s="11">
        <v>88</v>
      </c>
      <c r="K8" s="11">
        <v>16</v>
      </c>
      <c r="L8" s="11">
        <v>11</v>
      </c>
      <c r="M8" s="1">
        <v>6</v>
      </c>
      <c r="N8" s="1">
        <v>2</v>
      </c>
      <c r="O8" s="1">
        <v>2</v>
      </c>
      <c r="P8" s="1">
        <v>0</v>
      </c>
      <c r="Q8" s="1">
        <v>3</v>
      </c>
      <c r="R8" s="1">
        <v>5</v>
      </c>
      <c r="S8" s="1">
        <v>2</v>
      </c>
      <c r="T8" s="12">
        <v>1</v>
      </c>
      <c r="U8" s="13">
        <v>0</v>
      </c>
      <c r="V8" s="14">
        <v>1</v>
      </c>
      <c r="W8" s="13">
        <v>0</v>
      </c>
      <c r="X8" s="13">
        <v>0</v>
      </c>
      <c r="Y8" s="15"/>
      <c r="Z8" s="15"/>
      <c r="AA8" s="15"/>
      <c r="AB8" s="15"/>
      <c r="AD8"/>
    </row>
    <row r="9" spans="2:30" ht="14.25">
      <c r="B9" s="16" t="s">
        <v>29</v>
      </c>
      <c r="C9" s="17">
        <v>5430</v>
      </c>
      <c r="D9" s="17">
        <v>4553</v>
      </c>
      <c r="E9" s="17">
        <v>144</v>
      </c>
      <c r="F9" s="17">
        <v>28</v>
      </c>
      <c r="G9" s="17">
        <v>2696</v>
      </c>
      <c r="H9" s="17">
        <v>1303</v>
      </c>
      <c r="I9" s="17">
        <v>262</v>
      </c>
      <c r="J9" s="17">
        <v>80</v>
      </c>
      <c r="K9" s="17">
        <v>13</v>
      </c>
      <c r="L9" s="17">
        <v>8</v>
      </c>
      <c r="M9" s="17">
        <v>2</v>
      </c>
      <c r="N9" s="17">
        <v>7</v>
      </c>
      <c r="O9" s="17">
        <v>0</v>
      </c>
      <c r="P9" s="17">
        <v>2</v>
      </c>
      <c r="Q9" s="17">
        <v>3</v>
      </c>
      <c r="R9" s="17">
        <v>0</v>
      </c>
      <c r="S9" s="17">
        <v>1</v>
      </c>
      <c r="T9" s="17">
        <v>0</v>
      </c>
      <c r="U9" s="17">
        <v>0</v>
      </c>
      <c r="V9" s="17">
        <v>2</v>
      </c>
      <c r="W9" s="17">
        <v>1</v>
      </c>
      <c r="X9" s="17">
        <v>1</v>
      </c>
      <c r="Y9" s="18"/>
      <c r="Z9" s="18"/>
      <c r="AA9" s="18"/>
      <c r="AB9" s="18"/>
      <c r="AD9"/>
    </row>
    <row r="10" spans="2:30" ht="14.25">
      <c r="B10" s="19" t="s">
        <v>30</v>
      </c>
      <c r="C10" s="11">
        <v>11628</v>
      </c>
      <c r="D10" s="11">
        <v>9431</v>
      </c>
      <c r="E10" s="11">
        <v>235</v>
      </c>
      <c r="F10" s="11">
        <v>42</v>
      </c>
      <c r="G10" s="11">
        <v>5550</v>
      </c>
      <c r="H10" s="11">
        <v>2786</v>
      </c>
      <c r="I10" s="11">
        <v>529</v>
      </c>
      <c r="J10" s="11">
        <v>173</v>
      </c>
      <c r="K10" s="11">
        <v>26</v>
      </c>
      <c r="L10" s="11">
        <v>25</v>
      </c>
      <c r="M10" s="1">
        <v>13</v>
      </c>
      <c r="N10" s="1">
        <v>7</v>
      </c>
      <c r="O10" s="1">
        <v>6</v>
      </c>
      <c r="P10" s="1">
        <v>6</v>
      </c>
      <c r="Q10" s="1">
        <v>5</v>
      </c>
      <c r="R10" s="1">
        <v>7</v>
      </c>
      <c r="S10" s="1">
        <v>4</v>
      </c>
      <c r="T10" s="12">
        <v>6</v>
      </c>
      <c r="U10" s="13">
        <v>5</v>
      </c>
      <c r="V10" s="14">
        <v>1</v>
      </c>
      <c r="W10" s="13">
        <v>4</v>
      </c>
      <c r="X10" s="13">
        <v>1</v>
      </c>
      <c r="Y10" s="15"/>
      <c r="Z10" s="15"/>
      <c r="AA10" s="15"/>
      <c r="AB10" s="15"/>
      <c r="AD10"/>
    </row>
    <row r="11" spans="2:30" ht="14.25">
      <c r="B11" s="16" t="s">
        <v>31</v>
      </c>
      <c r="C11" s="17">
        <v>3696</v>
      </c>
      <c r="D11" s="17">
        <v>2518</v>
      </c>
      <c r="E11" s="17">
        <v>30</v>
      </c>
      <c r="F11" s="17">
        <v>17</v>
      </c>
      <c r="G11" s="17">
        <v>1308</v>
      </c>
      <c r="H11" s="17">
        <v>919</v>
      </c>
      <c r="I11" s="17">
        <v>171</v>
      </c>
      <c r="J11" s="17">
        <v>37</v>
      </c>
      <c r="K11" s="17">
        <v>1</v>
      </c>
      <c r="L11" s="17">
        <v>4</v>
      </c>
      <c r="M11" s="17">
        <v>3</v>
      </c>
      <c r="N11" s="17">
        <v>0</v>
      </c>
      <c r="O11" s="17">
        <v>5</v>
      </c>
      <c r="P11" s="17">
        <v>1</v>
      </c>
      <c r="Q11" s="17">
        <v>2</v>
      </c>
      <c r="R11" s="17">
        <v>1</v>
      </c>
      <c r="S11" s="17">
        <v>1</v>
      </c>
      <c r="T11" s="17">
        <v>3</v>
      </c>
      <c r="U11" s="17">
        <v>12</v>
      </c>
      <c r="V11" s="17">
        <v>2</v>
      </c>
      <c r="W11" s="17">
        <v>1</v>
      </c>
      <c r="X11" s="17">
        <v>0</v>
      </c>
      <c r="Y11" s="18"/>
      <c r="Z11" s="18"/>
      <c r="AA11" s="18"/>
      <c r="AB11" s="18"/>
      <c r="AD11"/>
    </row>
    <row r="12" spans="2:30" ht="14.25">
      <c r="B12" s="19" t="s">
        <v>32</v>
      </c>
      <c r="C12" s="11">
        <v>2547</v>
      </c>
      <c r="D12" s="11">
        <v>1871</v>
      </c>
      <c r="E12" s="11">
        <v>22</v>
      </c>
      <c r="F12" s="11">
        <v>10</v>
      </c>
      <c r="G12" s="11">
        <v>1202</v>
      </c>
      <c r="H12" s="11">
        <v>543</v>
      </c>
      <c r="I12" s="11">
        <v>65</v>
      </c>
      <c r="J12" s="11">
        <v>16</v>
      </c>
      <c r="K12" s="11">
        <v>3</v>
      </c>
      <c r="L12" s="11">
        <v>2</v>
      </c>
      <c r="M12" s="1">
        <v>2</v>
      </c>
      <c r="N12" s="1">
        <v>0</v>
      </c>
      <c r="O12" s="1">
        <v>2</v>
      </c>
      <c r="P12" s="1">
        <v>2</v>
      </c>
      <c r="Q12" s="1">
        <v>0</v>
      </c>
      <c r="R12" s="1">
        <v>0</v>
      </c>
      <c r="S12" s="1">
        <v>0</v>
      </c>
      <c r="T12" s="12">
        <v>1</v>
      </c>
      <c r="U12" s="13">
        <v>0</v>
      </c>
      <c r="V12" s="14">
        <v>0</v>
      </c>
      <c r="W12" s="13">
        <v>1</v>
      </c>
      <c r="X12" s="13">
        <v>0</v>
      </c>
      <c r="Y12" s="15"/>
      <c r="Z12" s="15"/>
      <c r="AA12" s="15"/>
      <c r="AB12" s="15"/>
      <c r="AD12"/>
    </row>
    <row r="13" spans="2:30" ht="14.25">
      <c r="B13" s="16" t="s">
        <v>33</v>
      </c>
      <c r="C13" s="17">
        <v>2465</v>
      </c>
      <c r="D13" s="17">
        <v>2033</v>
      </c>
      <c r="E13" s="17">
        <v>46</v>
      </c>
      <c r="F13" s="17">
        <v>3</v>
      </c>
      <c r="G13" s="17">
        <v>1204</v>
      </c>
      <c r="H13" s="17">
        <v>609</v>
      </c>
      <c r="I13" s="17">
        <v>114</v>
      </c>
      <c r="J13" s="17">
        <v>33</v>
      </c>
      <c r="K13" s="17">
        <v>6</v>
      </c>
      <c r="L13" s="17">
        <v>3</v>
      </c>
      <c r="M13" s="17">
        <v>2</v>
      </c>
      <c r="N13" s="17">
        <v>4</v>
      </c>
      <c r="O13" s="17">
        <v>0</v>
      </c>
      <c r="P13" s="17">
        <v>0</v>
      </c>
      <c r="Q13" s="17">
        <v>0</v>
      </c>
      <c r="R13" s="17">
        <v>4</v>
      </c>
      <c r="S13" s="17">
        <v>4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8"/>
      <c r="Z13" s="18"/>
      <c r="AA13" s="18"/>
      <c r="AB13" s="18"/>
      <c r="AD13"/>
    </row>
    <row r="14" spans="2:30" ht="14.25">
      <c r="B14" s="19" t="s">
        <v>34</v>
      </c>
      <c r="C14" s="11">
        <v>1698</v>
      </c>
      <c r="D14" s="11">
        <v>1372</v>
      </c>
      <c r="E14" s="11">
        <v>42</v>
      </c>
      <c r="F14" s="11">
        <v>7</v>
      </c>
      <c r="G14" s="11">
        <v>837</v>
      </c>
      <c r="H14" s="11">
        <v>371</v>
      </c>
      <c r="I14" s="11">
        <v>79</v>
      </c>
      <c r="J14" s="11">
        <v>22</v>
      </c>
      <c r="K14" s="11">
        <v>2</v>
      </c>
      <c r="L14" s="11">
        <v>2</v>
      </c>
      <c r="M14" s="1">
        <v>1</v>
      </c>
      <c r="N14" s="1">
        <v>2</v>
      </c>
      <c r="O14" s="1">
        <v>0</v>
      </c>
      <c r="P14" s="1">
        <v>0</v>
      </c>
      <c r="Q14" s="1">
        <v>0</v>
      </c>
      <c r="R14" s="1">
        <v>3</v>
      </c>
      <c r="S14" s="1">
        <v>0</v>
      </c>
      <c r="T14" s="12">
        <v>2</v>
      </c>
      <c r="U14" s="13">
        <v>0</v>
      </c>
      <c r="V14" s="14">
        <v>0</v>
      </c>
      <c r="W14" s="13">
        <v>0</v>
      </c>
      <c r="X14" s="13">
        <v>2</v>
      </c>
      <c r="Y14" s="15"/>
      <c r="Z14" s="15"/>
      <c r="AA14" s="15"/>
      <c r="AB14" s="15"/>
      <c r="AD14"/>
    </row>
    <row r="15" spans="2:30" ht="14.25">
      <c r="B15" s="16" t="s">
        <v>35</v>
      </c>
      <c r="C15" s="17">
        <v>3644</v>
      </c>
      <c r="D15" s="17">
        <v>2880</v>
      </c>
      <c r="E15" s="17">
        <v>59</v>
      </c>
      <c r="F15" s="17">
        <v>11</v>
      </c>
      <c r="G15" s="17">
        <v>1830</v>
      </c>
      <c r="H15" s="17">
        <v>790</v>
      </c>
      <c r="I15" s="17">
        <v>131</v>
      </c>
      <c r="J15" s="17">
        <v>39</v>
      </c>
      <c r="K15" s="17">
        <v>5</v>
      </c>
      <c r="L15" s="17">
        <v>5</v>
      </c>
      <c r="M15" s="17">
        <v>3</v>
      </c>
      <c r="N15" s="17">
        <v>2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1</v>
      </c>
      <c r="U15" s="17">
        <v>0</v>
      </c>
      <c r="V15" s="17">
        <v>3</v>
      </c>
      <c r="W15" s="17">
        <v>0</v>
      </c>
      <c r="X15" s="17">
        <v>0</v>
      </c>
      <c r="Y15" s="18"/>
      <c r="Z15" s="18"/>
      <c r="AA15" s="18"/>
      <c r="AB15" s="18"/>
      <c r="AD15"/>
    </row>
    <row r="16" spans="2:30" ht="14.25">
      <c r="B16" s="19" t="s">
        <v>36</v>
      </c>
      <c r="C16" s="11">
        <v>6949</v>
      </c>
      <c r="D16" s="11">
        <v>5848</v>
      </c>
      <c r="E16" s="11">
        <v>164</v>
      </c>
      <c r="F16" s="11">
        <v>36</v>
      </c>
      <c r="G16" s="11">
        <v>3667</v>
      </c>
      <c r="H16" s="11">
        <v>1568</v>
      </c>
      <c r="I16" s="11">
        <v>248</v>
      </c>
      <c r="J16" s="11">
        <v>97</v>
      </c>
      <c r="K16" s="11">
        <v>17</v>
      </c>
      <c r="L16" s="11">
        <v>18</v>
      </c>
      <c r="M16" s="1">
        <v>11</v>
      </c>
      <c r="N16" s="1">
        <v>2</v>
      </c>
      <c r="O16" s="1">
        <v>0</v>
      </c>
      <c r="P16" s="1">
        <v>7</v>
      </c>
      <c r="Q16" s="1">
        <v>2</v>
      </c>
      <c r="R16" s="1">
        <v>1</v>
      </c>
      <c r="S16" s="1">
        <v>1</v>
      </c>
      <c r="T16" s="12">
        <v>2</v>
      </c>
      <c r="U16" s="13">
        <v>3</v>
      </c>
      <c r="V16" s="14">
        <v>1</v>
      </c>
      <c r="W16" s="13">
        <v>3</v>
      </c>
      <c r="X16" s="13">
        <v>0</v>
      </c>
      <c r="Y16" s="15"/>
      <c r="Z16" s="15"/>
      <c r="AA16" s="15"/>
      <c r="AB16" s="15"/>
      <c r="AD16"/>
    </row>
    <row r="17" spans="2:30" ht="14.25">
      <c r="B17" s="16" t="s">
        <v>37</v>
      </c>
      <c r="C17" s="17">
        <v>1048</v>
      </c>
      <c r="D17" s="17">
        <v>872</v>
      </c>
      <c r="E17" s="17">
        <v>17</v>
      </c>
      <c r="F17" s="17">
        <v>4</v>
      </c>
      <c r="G17" s="17">
        <v>695</v>
      </c>
      <c r="H17" s="17">
        <v>130</v>
      </c>
      <c r="I17" s="17">
        <v>16</v>
      </c>
      <c r="J17" s="17">
        <v>4</v>
      </c>
      <c r="K17" s="17">
        <v>1</v>
      </c>
      <c r="L17" s="17">
        <v>2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8"/>
      <c r="Z17" s="18"/>
      <c r="AA17" s="18"/>
      <c r="AB17" s="18"/>
      <c r="AD17"/>
    </row>
    <row r="18" spans="2:30" ht="14.25">
      <c r="B18" s="19" t="s">
        <v>38</v>
      </c>
      <c r="C18" s="11">
        <v>3583</v>
      </c>
      <c r="D18" s="11">
        <v>2772</v>
      </c>
      <c r="E18" s="11">
        <v>71</v>
      </c>
      <c r="F18" s="11">
        <v>13</v>
      </c>
      <c r="G18" s="11">
        <v>1457</v>
      </c>
      <c r="H18" s="11">
        <v>994</v>
      </c>
      <c r="I18" s="11">
        <v>154</v>
      </c>
      <c r="J18" s="11">
        <v>52</v>
      </c>
      <c r="K18" s="11">
        <v>2</v>
      </c>
      <c r="L18" s="11">
        <v>13</v>
      </c>
      <c r="M18" s="1">
        <v>0</v>
      </c>
      <c r="N18" s="1">
        <v>2</v>
      </c>
      <c r="O18" s="1">
        <v>1</v>
      </c>
      <c r="P18" s="1">
        <v>4</v>
      </c>
      <c r="Q18" s="1">
        <v>2</v>
      </c>
      <c r="R18" s="1">
        <v>2</v>
      </c>
      <c r="S18" s="1">
        <v>2</v>
      </c>
      <c r="T18" s="12">
        <v>0</v>
      </c>
      <c r="U18" s="13">
        <v>2</v>
      </c>
      <c r="V18" s="14">
        <v>1</v>
      </c>
      <c r="W18" s="13">
        <v>0</v>
      </c>
      <c r="X18" s="13">
        <v>0</v>
      </c>
      <c r="Y18" s="15"/>
      <c r="Z18" s="15"/>
      <c r="AA18" s="15"/>
      <c r="AB18" s="15"/>
      <c r="AD18"/>
    </row>
    <row r="19" spans="2:30" ht="14.25">
      <c r="B19" s="16" t="s">
        <v>39</v>
      </c>
      <c r="C19" s="17">
        <v>4162</v>
      </c>
      <c r="D19" s="17">
        <v>3374</v>
      </c>
      <c r="E19" s="17">
        <v>81</v>
      </c>
      <c r="F19" s="17">
        <v>24</v>
      </c>
      <c r="G19" s="17">
        <v>2101</v>
      </c>
      <c r="H19" s="17">
        <v>918</v>
      </c>
      <c r="I19" s="17">
        <v>165</v>
      </c>
      <c r="J19" s="17">
        <v>44</v>
      </c>
      <c r="K19" s="17">
        <v>11</v>
      </c>
      <c r="L19" s="17">
        <v>15</v>
      </c>
      <c r="M19" s="17">
        <v>1</v>
      </c>
      <c r="N19" s="17">
        <v>1</v>
      </c>
      <c r="O19" s="17">
        <v>2</v>
      </c>
      <c r="P19" s="17">
        <v>1</v>
      </c>
      <c r="Q19" s="17">
        <v>1</v>
      </c>
      <c r="R19" s="17">
        <v>1</v>
      </c>
      <c r="S19" s="17">
        <v>1</v>
      </c>
      <c r="T19" s="17">
        <v>3</v>
      </c>
      <c r="U19" s="17">
        <v>2</v>
      </c>
      <c r="V19" s="17">
        <v>0</v>
      </c>
      <c r="W19" s="17">
        <v>1</v>
      </c>
      <c r="X19" s="17">
        <v>1</v>
      </c>
      <c r="Y19" s="18"/>
      <c r="Z19" s="18"/>
      <c r="AA19" s="18"/>
      <c r="AB19" s="18"/>
      <c r="AD19"/>
    </row>
    <row r="20" spans="2:30" ht="14.25">
      <c r="B20" s="19" t="s">
        <v>40</v>
      </c>
      <c r="C20" s="11">
        <v>2673</v>
      </c>
      <c r="D20" s="11">
        <v>2238</v>
      </c>
      <c r="E20" s="11">
        <v>57</v>
      </c>
      <c r="F20" s="11">
        <v>12</v>
      </c>
      <c r="G20" s="11">
        <v>1625</v>
      </c>
      <c r="H20" s="11">
        <v>436</v>
      </c>
      <c r="I20" s="11">
        <v>59</v>
      </c>
      <c r="J20" s="11">
        <v>29</v>
      </c>
      <c r="K20" s="11">
        <v>9</v>
      </c>
      <c r="L20" s="11">
        <v>4</v>
      </c>
      <c r="M20" s="1">
        <v>0</v>
      </c>
      <c r="N20" s="1">
        <v>0</v>
      </c>
      <c r="O20" s="1">
        <v>0</v>
      </c>
      <c r="P20" s="1">
        <v>2</v>
      </c>
      <c r="Q20" s="1">
        <v>0</v>
      </c>
      <c r="R20" s="1">
        <v>0</v>
      </c>
      <c r="S20" s="1">
        <v>0</v>
      </c>
      <c r="T20" s="12">
        <v>2</v>
      </c>
      <c r="U20" s="13">
        <v>0</v>
      </c>
      <c r="V20" s="14">
        <v>1</v>
      </c>
      <c r="W20" s="13">
        <v>1</v>
      </c>
      <c r="X20" s="13">
        <v>1</v>
      </c>
      <c r="Y20" s="15"/>
      <c r="Z20" s="15"/>
      <c r="AA20" s="15"/>
      <c r="AB20" s="15"/>
      <c r="AD20"/>
    </row>
    <row r="21" spans="2:30" ht="14.25">
      <c r="B21" s="16" t="s">
        <v>41</v>
      </c>
      <c r="C21" s="17">
        <v>7406</v>
      </c>
      <c r="D21" s="17">
        <v>6339</v>
      </c>
      <c r="E21" s="17">
        <v>123</v>
      </c>
      <c r="F21" s="17">
        <v>34</v>
      </c>
      <c r="G21" s="17">
        <v>5004</v>
      </c>
      <c r="H21" s="17">
        <v>923</v>
      </c>
      <c r="I21" s="17">
        <v>144</v>
      </c>
      <c r="J21" s="17">
        <v>53</v>
      </c>
      <c r="K21" s="17">
        <v>17</v>
      </c>
      <c r="L21" s="17">
        <v>17</v>
      </c>
      <c r="M21" s="17">
        <v>5</v>
      </c>
      <c r="N21" s="17">
        <v>1</v>
      </c>
      <c r="O21" s="17">
        <v>2</v>
      </c>
      <c r="P21" s="17">
        <v>3</v>
      </c>
      <c r="Q21" s="17">
        <v>2</v>
      </c>
      <c r="R21" s="17">
        <v>3</v>
      </c>
      <c r="S21" s="17">
        <v>1</v>
      </c>
      <c r="T21" s="17">
        <v>3</v>
      </c>
      <c r="U21" s="17">
        <v>1</v>
      </c>
      <c r="V21" s="17">
        <v>2</v>
      </c>
      <c r="W21" s="17">
        <v>1</v>
      </c>
      <c r="X21" s="17">
        <v>0</v>
      </c>
      <c r="Y21" s="18"/>
      <c r="Z21" s="18"/>
      <c r="AA21" s="18"/>
      <c r="AB21" s="18"/>
      <c r="AD21"/>
    </row>
    <row r="22" spans="2:30" ht="14.25">
      <c r="B22" s="19" t="s">
        <v>42</v>
      </c>
      <c r="C22" s="11">
        <v>2574</v>
      </c>
      <c r="D22" s="11">
        <v>2131</v>
      </c>
      <c r="E22" s="11">
        <v>45</v>
      </c>
      <c r="F22" s="11">
        <v>14</v>
      </c>
      <c r="G22" s="11">
        <v>1437</v>
      </c>
      <c r="H22" s="11">
        <v>491</v>
      </c>
      <c r="I22" s="11">
        <v>87</v>
      </c>
      <c r="J22" s="11">
        <v>26</v>
      </c>
      <c r="K22" s="11">
        <v>6</v>
      </c>
      <c r="L22" s="11">
        <v>4</v>
      </c>
      <c r="M22" s="1">
        <v>11</v>
      </c>
      <c r="N22" s="1">
        <v>3</v>
      </c>
      <c r="O22" s="1">
        <v>0</v>
      </c>
      <c r="P22" s="1">
        <v>1</v>
      </c>
      <c r="Q22" s="1">
        <v>1</v>
      </c>
      <c r="R22" s="1">
        <v>2</v>
      </c>
      <c r="S22" s="1">
        <v>0</v>
      </c>
      <c r="T22" s="12">
        <v>1</v>
      </c>
      <c r="U22" s="13">
        <v>1</v>
      </c>
      <c r="V22" s="14">
        <v>0</v>
      </c>
      <c r="W22" s="13">
        <v>1</v>
      </c>
      <c r="X22" s="13">
        <v>0</v>
      </c>
      <c r="Y22" s="15"/>
      <c r="Z22" s="15"/>
      <c r="AA22" s="15"/>
      <c r="AB22" s="15"/>
      <c r="AD22"/>
    </row>
    <row r="23" spans="2:30" ht="14.25">
      <c r="B23" s="16" t="s">
        <v>43</v>
      </c>
      <c r="C23" s="17">
        <v>1481</v>
      </c>
      <c r="D23" s="17">
        <v>1227</v>
      </c>
      <c r="E23" s="17">
        <v>24</v>
      </c>
      <c r="F23" s="17">
        <v>6</v>
      </c>
      <c r="G23" s="17">
        <v>873</v>
      </c>
      <c r="H23" s="17">
        <v>257</v>
      </c>
      <c r="I23" s="17">
        <v>46</v>
      </c>
      <c r="J23" s="17">
        <v>15</v>
      </c>
      <c r="K23" s="17">
        <v>0</v>
      </c>
      <c r="L23" s="17">
        <v>2</v>
      </c>
      <c r="M23" s="17">
        <v>0</v>
      </c>
      <c r="N23" s="17">
        <v>2</v>
      </c>
      <c r="O23" s="17">
        <v>1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8"/>
      <c r="Z23" s="18"/>
      <c r="AA23" s="18"/>
      <c r="AB23" s="18"/>
      <c r="AD23"/>
    </row>
    <row r="24" spans="2:30" ht="14.25">
      <c r="B24" s="19" t="s">
        <v>44</v>
      </c>
      <c r="C24" s="11">
        <v>1531</v>
      </c>
      <c r="D24" s="11">
        <v>1185</v>
      </c>
      <c r="E24" s="11">
        <v>23</v>
      </c>
      <c r="F24" s="11">
        <v>4</v>
      </c>
      <c r="G24" s="11">
        <v>684</v>
      </c>
      <c r="H24" s="11">
        <v>395</v>
      </c>
      <c r="I24" s="11">
        <v>44</v>
      </c>
      <c r="J24" s="11">
        <v>19</v>
      </c>
      <c r="K24" s="11">
        <v>7</v>
      </c>
      <c r="L24" s="11">
        <v>3</v>
      </c>
      <c r="M24" s="1">
        <v>0</v>
      </c>
      <c r="N24" s="1">
        <v>0</v>
      </c>
      <c r="O24" s="1">
        <v>0</v>
      </c>
      <c r="P24" s="1">
        <v>2</v>
      </c>
      <c r="Q24" s="1">
        <v>1</v>
      </c>
      <c r="R24" s="1">
        <v>0</v>
      </c>
      <c r="S24" s="1">
        <v>0</v>
      </c>
      <c r="T24" s="12">
        <v>1</v>
      </c>
      <c r="U24" s="13">
        <v>0</v>
      </c>
      <c r="V24" s="14">
        <v>1</v>
      </c>
      <c r="W24" s="13">
        <v>1</v>
      </c>
      <c r="X24" s="13">
        <v>0</v>
      </c>
      <c r="Y24" s="15"/>
      <c r="Z24" s="15"/>
      <c r="AA24" s="15"/>
      <c r="AB24" s="15"/>
      <c r="AD24"/>
    </row>
    <row r="25" spans="2:30" ht="14.25">
      <c r="B25" s="16" t="s">
        <v>45</v>
      </c>
      <c r="C25" s="17">
        <v>1406</v>
      </c>
      <c r="D25" s="17">
        <v>1219</v>
      </c>
      <c r="E25" s="17">
        <v>30</v>
      </c>
      <c r="F25" s="17">
        <v>0</v>
      </c>
      <c r="G25" s="17">
        <v>959</v>
      </c>
      <c r="H25" s="17">
        <v>176</v>
      </c>
      <c r="I25" s="17">
        <v>29</v>
      </c>
      <c r="J25" s="17">
        <v>15</v>
      </c>
      <c r="K25" s="17">
        <v>4</v>
      </c>
      <c r="L25" s="17">
        <v>1</v>
      </c>
      <c r="M25" s="17">
        <v>2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7">
        <v>1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8"/>
      <c r="Z25" s="18"/>
      <c r="AA25" s="18"/>
      <c r="AB25" s="18"/>
      <c r="AD25"/>
    </row>
    <row r="26" spans="2:30" ht="14.25">
      <c r="B26" s="19" t="s">
        <v>46</v>
      </c>
      <c r="C26" s="11">
        <v>2364</v>
      </c>
      <c r="D26" s="11">
        <v>1876</v>
      </c>
      <c r="E26" s="11">
        <v>42</v>
      </c>
      <c r="F26" s="11">
        <v>11</v>
      </c>
      <c r="G26" s="11">
        <v>1169</v>
      </c>
      <c r="H26" s="11">
        <v>487</v>
      </c>
      <c r="I26" s="11">
        <v>121</v>
      </c>
      <c r="J26" s="11">
        <v>28</v>
      </c>
      <c r="K26" s="11">
        <v>4</v>
      </c>
      <c r="L26" s="11">
        <v>7</v>
      </c>
      <c r="M26" s="1">
        <v>1</v>
      </c>
      <c r="N26" s="1">
        <v>1</v>
      </c>
      <c r="O26" s="1">
        <v>1</v>
      </c>
      <c r="P26" s="1">
        <v>0</v>
      </c>
      <c r="Q26" s="1">
        <v>0</v>
      </c>
      <c r="R26" s="1">
        <v>3</v>
      </c>
      <c r="S26" s="1">
        <v>0</v>
      </c>
      <c r="T26" s="12">
        <v>0</v>
      </c>
      <c r="U26" s="13">
        <v>0</v>
      </c>
      <c r="V26" s="14">
        <v>0</v>
      </c>
      <c r="W26" s="13">
        <v>0</v>
      </c>
      <c r="X26" s="13">
        <v>1</v>
      </c>
      <c r="Y26" s="15"/>
      <c r="Z26" s="15"/>
      <c r="AA26" s="15"/>
      <c r="AB26" s="15"/>
      <c r="AD26"/>
    </row>
    <row r="27" spans="2:30" ht="14.25">
      <c r="B27" s="16" t="s">
        <v>47</v>
      </c>
      <c r="C27" s="17">
        <v>10332</v>
      </c>
      <c r="D27" s="17">
        <v>8384</v>
      </c>
      <c r="E27" s="17">
        <v>208</v>
      </c>
      <c r="F27" s="17">
        <v>40</v>
      </c>
      <c r="G27" s="17">
        <v>5169</v>
      </c>
      <c r="H27" s="17">
        <v>2387</v>
      </c>
      <c r="I27" s="17">
        <v>382</v>
      </c>
      <c r="J27" s="17">
        <v>120</v>
      </c>
      <c r="K27" s="17">
        <v>16</v>
      </c>
      <c r="L27" s="17">
        <v>20</v>
      </c>
      <c r="M27" s="17">
        <v>12</v>
      </c>
      <c r="N27" s="17">
        <v>3</v>
      </c>
      <c r="O27" s="17">
        <v>7</v>
      </c>
      <c r="P27" s="17">
        <v>3</v>
      </c>
      <c r="Q27" s="17">
        <v>4</v>
      </c>
      <c r="R27" s="17">
        <v>3</v>
      </c>
      <c r="S27" s="17">
        <v>1</v>
      </c>
      <c r="T27" s="17">
        <v>1</v>
      </c>
      <c r="U27" s="17">
        <v>4</v>
      </c>
      <c r="V27" s="17">
        <v>3</v>
      </c>
      <c r="W27" s="17">
        <v>0</v>
      </c>
      <c r="X27" s="17">
        <v>1</v>
      </c>
      <c r="Y27" s="18"/>
      <c r="Z27" s="18"/>
      <c r="AA27" s="18"/>
      <c r="AB27" s="18"/>
      <c r="AD27"/>
    </row>
    <row r="28" spans="2:30" ht="14.25">
      <c r="B28" s="19" t="s">
        <v>48</v>
      </c>
      <c r="C28" s="11">
        <v>4819</v>
      </c>
      <c r="D28" s="11">
        <v>3730</v>
      </c>
      <c r="E28" s="11">
        <v>62</v>
      </c>
      <c r="F28" s="11">
        <v>11</v>
      </c>
      <c r="G28" s="11">
        <v>2118</v>
      </c>
      <c r="H28" s="11">
        <v>1250</v>
      </c>
      <c r="I28" s="11">
        <v>181</v>
      </c>
      <c r="J28" s="11">
        <v>69</v>
      </c>
      <c r="K28" s="11">
        <v>10</v>
      </c>
      <c r="L28" s="11">
        <v>4</v>
      </c>
      <c r="M28" s="1">
        <v>3</v>
      </c>
      <c r="N28" s="1">
        <v>7</v>
      </c>
      <c r="O28" s="1">
        <v>1</v>
      </c>
      <c r="P28" s="1">
        <v>2</v>
      </c>
      <c r="Q28" s="1">
        <v>2</v>
      </c>
      <c r="R28" s="1">
        <v>0</v>
      </c>
      <c r="S28" s="1">
        <v>2</v>
      </c>
      <c r="T28" s="12">
        <v>4</v>
      </c>
      <c r="U28" s="13">
        <v>3</v>
      </c>
      <c r="V28" s="14">
        <v>1</v>
      </c>
      <c r="W28" s="13">
        <v>0</v>
      </c>
      <c r="X28" s="13">
        <v>0</v>
      </c>
      <c r="Y28" s="15"/>
      <c r="Z28" s="15"/>
      <c r="AA28" s="15"/>
      <c r="AB28" s="15"/>
      <c r="AD28"/>
    </row>
    <row r="29" spans="2:30" ht="14.25">
      <c r="B29" s="16" t="s">
        <v>49</v>
      </c>
      <c r="C29" s="17">
        <v>10066</v>
      </c>
      <c r="D29" s="17">
        <v>8392</v>
      </c>
      <c r="E29" s="17">
        <v>212</v>
      </c>
      <c r="F29" s="17">
        <v>51</v>
      </c>
      <c r="G29" s="17">
        <v>5724</v>
      </c>
      <c r="H29" s="17">
        <v>1931</v>
      </c>
      <c r="I29" s="17">
        <v>271</v>
      </c>
      <c r="J29" s="17">
        <v>123</v>
      </c>
      <c r="K29" s="17">
        <v>16</v>
      </c>
      <c r="L29" s="17">
        <v>20</v>
      </c>
      <c r="M29" s="17">
        <v>15</v>
      </c>
      <c r="N29" s="17">
        <v>2</v>
      </c>
      <c r="O29" s="17">
        <v>4</v>
      </c>
      <c r="P29" s="17">
        <v>6</v>
      </c>
      <c r="Q29" s="17">
        <v>4</v>
      </c>
      <c r="R29" s="17">
        <v>2</v>
      </c>
      <c r="S29" s="17">
        <v>3</v>
      </c>
      <c r="T29" s="17">
        <v>1</v>
      </c>
      <c r="U29" s="17">
        <v>1</v>
      </c>
      <c r="V29" s="17">
        <v>4</v>
      </c>
      <c r="W29" s="17">
        <v>0</v>
      </c>
      <c r="X29" s="17">
        <v>2</v>
      </c>
      <c r="Y29" s="18"/>
      <c r="Z29" s="18"/>
      <c r="AA29" s="18"/>
      <c r="AB29" s="18"/>
      <c r="AD29"/>
    </row>
    <row r="30" spans="2:30" ht="14.25">
      <c r="B30" s="19" t="s">
        <v>50</v>
      </c>
      <c r="C30" s="11">
        <v>3499</v>
      </c>
      <c r="D30" s="11">
        <v>2698</v>
      </c>
      <c r="E30" s="11">
        <v>33</v>
      </c>
      <c r="F30" s="11">
        <v>11</v>
      </c>
      <c r="G30" s="11">
        <v>1632</v>
      </c>
      <c r="H30" s="11">
        <v>815</v>
      </c>
      <c r="I30" s="11">
        <v>134</v>
      </c>
      <c r="J30" s="11">
        <v>42</v>
      </c>
      <c r="K30" s="11">
        <v>4</v>
      </c>
      <c r="L30" s="11">
        <v>4</v>
      </c>
      <c r="M30" s="1">
        <v>2</v>
      </c>
      <c r="N30" s="1">
        <v>6</v>
      </c>
      <c r="O30" s="1">
        <v>2</v>
      </c>
      <c r="P30" s="1">
        <v>2</v>
      </c>
      <c r="Q30" s="1">
        <v>3</v>
      </c>
      <c r="R30" s="1">
        <v>1</v>
      </c>
      <c r="S30" s="1">
        <v>2</v>
      </c>
      <c r="T30" s="12">
        <v>0</v>
      </c>
      <c r="U30" s="13">
        <v>0</v>
      </c>
      <c r="V30" s="14">
        <v>2</v>
      </c>
      <c r="W30" s="13">
        <v>1</v>
      </c>
      <c r="X30" s="13">
        <v>2</v>
      </c>
      <c r="Y30" s="15"/>
      <c r="Z30" s="15"/>
      <c r="AA30" s="15"/>
      <c r="AB30" s="15"/>
      <c r="AD30"/>
    </row>
    <row r="31" spans="2:28" ht="14.25">
      <c r="B31" s="8" t="s">
        <v>51</v>
      </c>
      <c r="C31" s="20">
        <f>SUM(C4:C30)</f>
        <v>127772</v>
      </c>
      <c r="D31" s="20">
        <f>SUM(D4:D30)</f>
        <v>102789</v>
      </c>
      <c r="E31" s="20">
        <f>SUM(E4:E30)</f>
        <v>2266</v>
      </c>
      <c r="F31" s="20">
        <f>SUM(F4:F30)</f>
        <v>538</v>
      </c>
      <c r="G31" s="20">
        <f>SUM(G4:G30)</f>
        <v>64930</v>
      </c>
      <c r="H31" s="20">
        <f>SUM(H4:H30)</f>
        <v>27733</v>
      </c>
      <c r="I31" s="20">
        <f>SUM(I4:I30)</f>
        <v>4742</v>
      </c>
      <c r="J31" s="20">
        <f>SUM(J4:J30)</f>
        <v>1520</v>
      </c>
      <c r="K31" s="20">
        <f>SUM(K4:K30)</f>
        <v>244</v>
      </c>
      <c r="L31" s="20">
        <f>SUM(L4:L30)</f>
        <v>242</v>
      </c>
      <c r="M31" s="20">
        <f>SUM(M4:M30)</f>
        <v>119</v>
      </c>
      <c r="N31" s="20">
        <f>SUM(N4:N30)</f>
        <v>69</v>
      </c>
      <c r="O31" s="20">
        <f>SUM(O4:O30)</f>
        <v>47</v>
      </c>
      <c r="P31" s="20">
        <f>SUM(P4:P30)</f>
        <v>60</v>
      </c>
      <c r="Q31" s="20">
        <f>SUM(Q4:Q30)</f>
        <v>45</v>
      </c>
      <c r="R31" s="20">
        <f>SUM(R4:R30)</f>
        <v>49</v>
      </c>
      <c r="S31" s="20">
        <f>SUM(S4:S30)</f>
        <v>31</v>
      </c>
      <c r="T31" s="20">
        <f>SUM(T4:T30)</f>
        <v>40</v>
      </c>
      <c r="U31" s="20">
        <f>SUM(U4:U30)</f>
        <v>41</v>
      </c>
      <c r="V31" s="20">
        <f>SUM(V4:V30)</f>
        <v>35</v>
      </c>
      <c r="W31" s="20">
        <f>SUM(W4:W30)</f>
        <v>21</v>
      </c>
      <c r="X31" s="20">
        <f>SUM(X4:X30)</f>
        <v>17</v>
      </c>
      <c r="Y31" s="21"/>
      <c r="Z31" s="21"/>
      <c r="AA31" s="21"/>
      <c r="AB31" s="21"/>
    </row>
    <row r="33" spans="2:28" ht="14.25">
      <c r="B33" s="8" t="s">
        <v>52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H33" s="8" t="s">
        <v>7</v>
      </c>
      <c r="I33" s="8" t="s">
        <v>8</v>
      </c>
      <c r="J33" s="8" t="s">
        <v>9</v>
      </c>
      <c r="K33" s="8" t="s">
        <v>10</v>
      </c>
      <c r="L33" s="8" t="s">
        <v>11</v>
      </c>
      <c r="M33" s="8" t="s">
        <v>12</v>
      </c>
      <c r="N33" s="8" t="s">
        <v>13</v>
      </c>
      <c r="O33" s="8" t="s">
        <v>14</v>
      </c>
      <c r="P33" s="8" t="s">
        <v>15</v>
      </c>
      <c r="Q33" s="8" t="s">
        <v>16</v>
      </c>
      <c r="R33" s="8" t="s">
        <v>17</v>
      </c>
      <c r="S33" s="8" t="s">
        <v>18</v>
      </c>
      <c r="T33" s="8" t="s">
        <v>19</v>
      </c>
      <c r="U33" s="8" t="s">
        <v>20</v>
      </c>
      <c r="V33" s="8" t="s">
        <v>21</v>
      </c>
      <c r="W33" s="8" t="s">
        <v>22</v>
      </c>
      <c r="X33" s="8" t="s">
        <v>23</v>
      </c>
      <c r="Y33" s="9"/>
      <c r="Z33" s="9"/>
      <c r="AA33" s="9"/>
      <c r="AB33" s="9"/>
    </row>
    <row r="34" spans="2:30" ht="14.25">
      <c r="B34" s="19" t="s">
        <v>53</v>
      </c>
      <c r="C34" s="11">
        <v>1771</v>
      </c>
      <c r="D34" s="11">
        <v>1380</v>
      </c>
      <c r="E34" s="11">
        <v>16</v>
      </c>
      <c r="F34" s="11">
        <v>20</v>
      </c>
      <c r="G34" s="11">
        <v>742</v>
      </c>
      <c r="H34" s="11">
        <v>496</v>
      </c>
      <c r="I34" s="11">
        <v>76</v>
      </c>
      <c r="J34" s="11">
        <v>20</v>
      </c>
      <c r="K34" s="11">
        <v>4</v>
      </c>
      <c r="L34" s="11">
        <v>4</v>
      </c>
      <c r="M34" s="12">
        <v>0</v>
      </c>
      <c r="N34" s="12">
        <v>1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12">
        <v>0</v>
      </c>
      <c r="U34" s="13">
        <v>0</v>
      </c>
      <c r="V34" s="14">
        <v>0</v>
      </c>
      <c r="W34" s="13">
        <v>0</v>
      </c>
      <c r="X34" s="13">
        <v>0</v>
      </c>
      <c r="Y34" s="15"/>
      <c r="Z34" s="15"/>
      <c r="AA34" s="15"/>
      <c r="AB34" s="15"/>
      <c r="AD34"/>
    </row>
    <row r="35" spans="2:30" ht="14.25">
      <c r="B35" s="16" t="s">
        <v>54</v>
      </c>
      <c r="C35" s="17">
        <v>8034</v>
      </c>
      <c r="D35" s="17">
        <v>6395</v>
      </c>
      <c r="E35" s="17">
        <v>135</v>
      </c>
      <c r="F35" s="17">
        <v>36</v>
      </c>
      <c r="G35" s="17">
        <v>3332</v>
      </c>
      <c r="H35" s="17">
        <v>2366</v>
      </c>
      <c r="I35" s="17">
        <v>351</v>
      </c>
      <c r="J35" s="17">
        <v>119</v>
      </c>
      <c r="K35" s="17">
        <v>11</v>
      </c>
      <c r="L35" s="17">
        <v>10</v>
      </c>
      <c r="M35" s="17">
        <v>13</v>
      </c>
      <c r="N35" s="17">
        <v>2</v>
      </c>
      <c r="O35" s="17">
        <v>4</v>
      </c>
      <c r="P35" s="17">
        <v>2</v>
      </c>
      <c r="Q35" s="17">
        <v>2</v>
      </c>
      <c r="R35" s="17">
        <v>1</v>
      </c>
      <c r="S35" s="17">
        <v>3</v>
      </c>
      <c r="T35" s="17">
        <v>1</v>
      </c>
      <c r="U35" s="17">
        <v>1</v>
      </c>
      <c r="V35" s="17">
        <v>1</v>
      </c>
      <c r="W35" s="17">
        <v>4</v>
      </c>
      <c r="X35" s="17">
        <v>1</v>
      </c>
      <c r="Y35" s="18"/>
      <c r="Z35" s="18"/>
      <c r="AA35" s="18"/>
      <c r="AB35" s="18"/>
      <c r="AD35"/>
    </row>
    <row r="36" spans="2:30" ht="14.25">
      <c r="B36" s="19" t="s">
        <v>55</v>
      </c>
      <c r="C36" s="11">
        <v>3591</v>
      </c>
      <c r="D36" s="11">
        <v>2827</v>
      </c>
      <c r="E36" s="11">
        <v>47</v>
      </c>
      <c r="F36" s="11">
        <v>19</v>
      </c>
      <c r="G36" s="11">
        <v>1501</v>
      </c>
      <c r="H36" s="11">
        <v>1044</v>
      </c>
      <c r="I36" s="11">
        <v>177</v>
      </c>
      <c r="J36" s="11">
        <v>25</v>
      </c>
      <c r="K36" s="11">
        <v>3</v>
      </c>
      <c r="L36" s="11">
        <v>3</v>
      </c>
      <c r="M36" s="12">
        <v>4</v>
      </c>
      <c r="N36" s="12">
        <v>0</v>
      </c>
      <c r="O36" s="12">
        <v>0</v>
      </c>
      <c r="P36" s="12">
        <v>1</v>
      </c>
      <c r="Q36" s="12">
        <v>1</v>
      </c>
      <c r="R36" s="12">
        <v>0</v>
      </c>
      <c r="S36" s="12">
        <v>0</v>
      </c>
      <c r="T36" s="12">
        <v>2</v>
      </c>
      <c r="U36" s="13">
        <v>0</v>
      </c>
      <c r="V36" s="14">
        <v>0</v>
      </c>
      <c r="W36" s="13">
        <v>0</v>
      </c>
      <c r="X36" s="13">
        <v>0</v>
      </c>
      <c r="Y36" s="15"/>
      <c r="Z36" s="15"/>
      <c r="AA36" s="15"/>
      <c r="AB36" s="15"/>
      <c r="AD36"/>
    </row>
    <row r="37" spans="2:30" ht="14.25">
      <c r="B37" s="16" t="s">
        <v>56</v>
      </c>
      <c r="C37" s="17">
        <v>5689</v>
      </c>
      <c r="D37" s="17">
        <v>4428</v>
      </c>
      <c r="E37" s="17">
        <v>47</v>
      </c>
      <c r="F37" s="17">
        <v>23</v>
      </c>
      <c r="G37" s="17">
        <v>2722</v>
      </c>
      <c r="H37" s="17">
        <v>1313</v>
      </c>
      <c r="I37" s="17">
        <v>231</v>
      </c>
      <c r="J37" s="17">
        <v>51</v>
      </c>
      <c r="K37" s="17">
        <v>9</v>
      </c>
      <c r="L37" s="17">
        <v>9</v>
      </c>
      <c r="M37" s="17">
        <v>8</v>
      </c>
      <c r="N37" s="17">
        <v>2</v>
      </c>
      <c r="O37" s="17">
        <v>0</v>
      </c>
      <c r="P37" s="17">
        <v>2</v>
      </c>
      <c r="Q37" s="17">
        <v>6</v>
      </c>
      <c r="R37" s="17">
        <v>1</v>
      </c>
      <c r="S37" s="17">
        <v>0</v>
      </c>
      <c r="T37" s="17">
        <v>1</v>
      </c>
      <c r="U37" s="17">
        <v>1</v>
      </c>
      <c r="V37" s="17">
        <v>2</v>
      </c>
      <c r="W37" s="17">
        <v>0</v>
      </c>
      <c r="X37" s="17">
        <v>0</v>
      </c>
      <c r="Y37" s="18"/>
      <c r="Z37" s="18"/>
      <c r="AA37" s="18"/>
      <c r="AB37" s="18"/>
      <c r="AD37"/>
    </row>
    <row r="38" spans="2:30" ht="14.25">
      <c r="B38" s="19" t="s">
        <v>57</v>
      </c>
      <c r="C38" s="11">
        <v>3616</v>
      </c>
      <c r="D38" s="11">
        <v>3153</v>
      </c>
      <c r="E38" s="11">
        <v>44</v>
      </c>
      <c r="F38" s="11">
        <v>11</v>
      </c>
      <c r="G38" s="11">
        <v>2100</v>
      </c>
      <c r="H38" s="11">
        <v>944</v>
      </c>
      <c r="I38" s="11">
        <v>33</v>
      </c>
      <c r="J38" s="11">
        <v>13</v>
      </c>
      <c r="K38" s="11">
        <v>0</v>
      </c>
      <c r="L38" s="11">
        <v>0</v>
      </c>
      <c r="M38" s="12">
        <v>0</v>
      </c>
      <c r="N38" s="12">
        <v>1</v>
      </c>
      <c r="O38" s="12">
        <v>0</v>
      </c>
      <c r="P38" s="12">
        <v>0</v>
      </c>
      <c r="Q38" s="12">
        <v>2</v>
      </c>
      <c r="R38" s="12">
        <v>1</v>
      </c>
      <c r="S38" s="12">
        <v>0</v>
      </c>
      <c r="T38" s="12">
        <v>0</v>
      </c>
      <c r="U38" s="13">
        <v>0</v>
      </c>
      <c r="V38" s="14">
        <v>2</v>
      </c>
      <c r="W38" s="13">
        <v>1</v>
      </c>
      <c r="X38" s="13">
        <v>1</v>
      </c>
      <c r="Y38" s="15"/>
      <c r="Z38" s="15"/>
      <c r="AA38" s="15"/>
      <c r="AB38" s="15"/>
      <c r="AD38"/>
    </row>
    <row r="39" spans="2:30" ht="14.25">
      <c r="B39" s="16" t="s">
        <v>58</v>
      </c>
      <c r="C39" s="17">
        <v>1805</v>
      </c>
      <c r="D39" s="17">
        <v>1476</v>
      </c>
      <c r="E39" s="17">
        <v>29</v>
      </c>
      <c r="F39" s="17">
        <v>6</v>
      </c>
      <c r="G39" s="17">
        <v>914</v>
      </c>
      <c r="H39" s="17">
        <v>405</v>
      </c>
      <c r="I39" s="17">
        <v>84</v>
      </c>
      <c r="J39" s="17">
        <v>23</v>
      </c>
      <c r="K39" s="17">
        <v>2</v>
      </c>
      <c r="L39" s="17">
        <v>1</v>
      </c>
      <c r="M39" s="17">
        <v>1</v>
      </c>
      <c r="N39" s="17">
        <v>0</v>
      </c>
      <c r="O39" s="17">
        <v>3</v>
      </c>
      <c r="P39" s="17">
        <v>3</v>
      </c>
      <c r="Q39" s="17">
        <v>2</v>
      </c>
      <c r="R39" s="17">
        <v>0</v>
      </c>
      <c r="S39" s="17">
        <v>1</v>
      </c>
      <c r="T39" s="17">
        <v>0</v>
      </c>
      <c r="U39" s="17">
        <v>0</v>
      </c>
      <c r="V39" s="17">
        <v>0</v>
      </c>
      <c r="W39" s="17">
        <v>2</v>
      </c>
      <c r="X39" s="17">
        <v>0</v>
      </c>
      <c r="Y39" s="18"/>
      <c r="Z39" s="18"/>
      <c r="AA39" s="18"/>
      <c r="AB39" s="18"/>
      <c r="AD39"/>
    </row>
    <row r="40" spans="2:30" ht="14.25">
      <c r="B40" s="19" t="s">
        <v>59</v>
      </c>
      <c r="C40" s="11">
        <v>202</v>
      </c>
      <c r="D40" s="11">
        <v>170</v>
      </c>
      <c r="E40" s="11">
        <v>5</v>
      </c>
      <c r="F40" s="11">
        <v>1</v>
      </c>
      <c r="G40" s="11">
        <v>125</v>
      </c>
      <c r="H40" s="11">
        <v>32</v>
      </c>
      <c r="I40" s="11">
        <v>4</v>
      </c>
      <c r="J40" s="11">
        <v>2</v>
      </c>
      <c r="K40" s="11">
        <v>0</v>
      </c>
      <c r="L40" s="11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1</v>
      </c>
      <c r="S40" s="12">
        <v>0</v>
      </c>
      <c r="T40" s="12">
        <v>0</v>
      </c>
      <c r="U40" s="13">
        <v>0</v>
      </c>
      <c r="V40" s="14">
        <v>0</v>
      </c>
      <c r="W40" s="13">
        <v>0</v>
      </c>
      <c r="X40" s="13">
        <v>0</v>
      </c>
      <c r="Y40" s="15"/>
      <c r="Z40" s="15"/>
      <c r="AA40" s="15"/>
      <c r="AB40" s="15"/>
      <c r="AD40"/>
    </row>
    <row r="41" spans="2:30" ht="14.25">
      <c r="B41" s="16" t="s">
        <v>60</v>
      </c>
      <c r="C41" s="17">
        <v>806</v>
      </c>
      <c r="D41" s="17">
        <v>681</v>
      </c>
      <c r="E41" s="17">
        <v>1</v>
      </c>
      <c r="F41" s="17">
        <v>0</v>
      </c>
      <c r="G41" s="17">
        <v>397</v>
      </c>
      <c r="H41" s="17">
        <v>277</v>
      </c>
      <c r="I41" s="17">
        <v>3</v>
      </c>
      <c r="J41" s="17">
        <v>1</v>
      </c>
      <c r="K41" s="17">
        <v>0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1</v>
      </c>
      <c r="W41" s="17">
        <v>0</v>
      </c>
      <c r="X41" s="17">
        <v>0</v>
      </c>
      <c r="Y41" s="18"/>
      <c r="Z41" s="18"/>
      <c r="AA41" s="18"/>
      <c r="AB41" s="18"/>
      <c r="AD41"/>
    </row>
    <row r="42" spans="2:30" ht="14.25">
      <c r="B42" s="19" t="s">
        <v>61</v>
      </c>
      <c r="C42" s="11">
        <v>6813</v>
      </c>
      <c r="D42" s="11">
        <v>5288</v>
      </c>
      <c r="E42" s="11">
        <v>72</v>
      </c>
      <c r="F42" s="11">
        <v>23</v>
      </c>
      <c r="G42" s="11">
        <v>3004</v>
      </c>
      <c r="H42" s="11">
        <v>1855</v>
      </c>
      <c r="I42" s="11">
        <v>200</v>
      </c>
      <c r="J42" s="11">
        <v>82</v>
      </c>
      <c r="K42" s="11">
        <v>9</v>
      </c>
      <c r="L42" s="11">
        <v>11</v>
      </c>
      <c r="M42" s="12">
        <v>4</v>
      </c>
      <c r="N42" s="12">
        <v>5</v>
      </c>
      <c r="O42" s="12">
        <v>2</v>
      </c>
      <c r="P42" s="12">
        <v>2</v>
      </c>
      <c r="Q42" s="12">
        <v>4</v>
      </c>
      <c r="R42" s="12">
        <v>5</v>
      </c>
      <c r="S42" s="12">
        <v>3</v>
      </c>
      <c r="T42" s="12">
        <v>2</v>
      </c>
      <c r="U42" s="13">
        <v>4</v>
      </c>
      <c r="V42" s="14">
        <v>0</v>
      </c>
      <c r="W42" s="13">
        <v>0</v>
      </c>
      <c r="X42" s="13">
        <v>1</v>
      </c>
      <c r="Y42" s="15"/>
      <c r="Z42" s="15"/>
      <c r="AA42" s="15"/>
      <c r="AB42" s="15"/>
      <c r="AD42"/>
    </row>
    <row r="43" spans="2:30" ht="14.25">
      <c r="B43" s="16" t="s">
        <v>62</v>
      </c>
      <c r="C43" s="17">
        <v>8131</v>
      </c>
      <c r="D43" s="17">
        <v>6055</v>
      </c>
      <c r="E43" s="17">
        <v>91</v>
      </c>
      <c r="F43" s="17">
        <v>30</v>
      </c>
      <c r="G43" s="17">
        <v>3584</v>
      </c>
      <c r="H43" s="17">
        <v>1989</v>
      </c>
      <c r="I43" s="17">
        <v>230</v>
      </c>
      <c r="J43" s="17">
        <v>82</v>
      </c>
      <c r="K43" s="17">
        <v>14</v>
      </c>
      <c r="L43" s="17">
        <v>3</v>
      </c>
      <c r="M43" s="17">
        <v>4</v>
      </c>
      <c r="N43" s="17">
        <v>6</v>
      </c>
      <c r="O43" s="17">
        <v>6</v>
      </c>
      <c r="P43" s="17">
        <v>2</v>
      </c>
      <c r="Q43" s="17">
        <v>3</v>
      </c>
      <c r="R43" s="17">
        <v>2</v>
      </c>
      <c r="S43" s="17">
        <v>2</v>
      </c>
      <c r="T43" s="17">
        <v>0</v>
      </c>
      <c r="U43" s="17">
        <v>1</v>
      </c>
      <c r="V43" s="17">
        <v>3</v>
      </c>
      <c r="W43" s="17">
        <v>2</v>
      </c>
      <c r="X43" s="17">
        <v>1</v>
      </c>
      <c r="Y43" s="18"/>
      <c r="Z43" s="18"/>
      <c r="AA43" s="18"/>
      <c r="AB43" s="18"/>
      <c r="AD43"/>
    </row>
    <row r="44" spans="2:30" ht="14.25">
      <c r="B44" s="19" t="s">
        <v>63</v>
      </c>
      <c r="C44" s="11">
        <v>234</v>
      </c>
      <c r="D44" s="11">
        <v>197</v>
      </c>
      <c r="E44" s="11">
        <v>4</v>
      </c>
      <c r="F44" s="11">
        <v>0</v>
      </c>
      <c r="G44" s="11">
        <v>124</v>
      </c>
      <c r="H44" s="11">
        <v>63</v>
      </c>
      <c r="I44" s="11">
        <v>4</v>
      </c>
      <c r="J44" s="11">
        <v>1</v>
      </c>
      <c r="K44" s="11">
        <v>0</v>
      </c>
      <c r="L44" s="11">
        <v>0</v>
      </c>
      <c r="M44" s="12">
        <v>0</v>
      </c>
      <c r="N44" s="12">
        <v>0</v>
      </c>
      <c r="O44" s="12">
        <v>0</v>
      </c>
      <c r="P44" s="12">
        <v>1</v>
      </c>
      <c r="Q44" s="12">
        <v>0</v>
      </c>
      <c r="R44" s="12">
        <v>0</v>
      </c>
      <c r="S44" s="12">
        <v>0</v>
      </c>
      <c r="T44" s="12">
        <v>0</v>
      </c>
      <c r="U44" s="13">
        <v>0</v>
      </c>
      <c r="V44" s="14">
        <v>0</v>
      </c>
      <c r="W44" s="13">
        <v>0</v>
      </c>
      <c r="X44" s="13">
        <v>0</v>
      </c>
      <c r="Y44" s="15"/>
      <c r="Z44" s="15"/>
      <c r="AA44" s="15"/>
      <c r="AB44" s="15"/>
      <c r="AD44"/>
    </row>
    <row r="45" spans="2:30" ht="14.25">
      <c r="B45" s="16" t="s">
        <v>64</v>
      </c>
      <c r="C45" s="17">
        <v>2629</v>
      </c>
      <c r="D45" s="17">
        <v>2004</v>
      </c>
      <c r="E45" s="17">
        <v>24</v>
      </c>
      <c r="F45" s="17">
        <v>27</v>
      </c>
      <c r="G45" s="17">
        <v>1309</v>
      </c>
      <c r="H45" s="17">
        <v>528</v>
      </c>
      <c r="I45" s="17">
        <v>63</v>
      </c>
      <c r="J45" s="17">
        <v>30</v>
      </c>
      <c r="K45" s="17">
        <v>1</v>
      </c>
      <c r="L45" s="17">
        <v>1</v>
      </c>
      <c r="M45" s="17">
        <v>4</v>
      </c>
      <c r="N45" s="17">
        <v>3</v>
      </c>
      <c r="O45" s="17">
        <v>1</v>
      </c>
      <c r="P45" s="17">
        <v>0</v>
      </c>
      <c r="Q45" s="17">
        <v>2</v>
      </c>
      <c r="R45" s="17">
        <v>2</v>
      </c>
      <c r="S45" s="17">
        <v>1</v>
      </c>
      <c r="T45" s="17">
        <v>2</v>
      </c>
      <c r="U45" s="17">
        <v>1</v>
      </c>
      <c r="V45" s="17">
        <v>2</v>
      </c>
      <c r="W45" s="17">
        <v>3</v>
      </c>
      <c r="X45" s="17">
        <v>0</v>
      </c>
      <c r="Y45" s="18"/>
      <c r="Z45" s="18"/>
      <c r="AA45" s="18"/>
      <c r="AB45" s="18"/>
      <c r="AD45"/>
    </row>
    <row r="46" spans="2:30" ht="14.25">
      <c r="B46" s="19" t="s">
        <v>65</v>
      </c>
      <c r="C46" s="11">
        <v>3584</v>
      </c>
      <c r="D46" s="11">
        <v>2839</v>
      </c>
      <c r="E46" s="11">
        <v>42</v>
      </c>
      <c r="F46" s="11">
        <v>19</v>
      </c>
      <c r="G46" s="11">
        <v>1644</v>
      </c>
      <c r="H46" s="11">
        <v>951</v>
      </c>
      <c r="I46" s="11">
        <v>121</v>
      </c>
      <c r="J46" s="11">
        <v>40</v>
      </c>
      <c r="K46" s="11">
        <v>4</v>
      </c>
      <c r="L46" s="11">
        <v>2</v>
      </c>
      <c r="M46" s="12">
        <v>3</v>
      </c>
      <c r="N46" s="12">
        <v>0</v>
      </c>
      <c r="O46" s="12">
        <v>2</v>
      </c>
      <c r="P46" s="12">
        <v>2</v>
      </c>
      <c r="Q46" s="12">
        <v>1</v>
      </c>
      <c r="R46" s="12">
        <v>1</v>
      </c>
      <c r="S46" s="12">
        <v>0</v>
      </c>
      <c r="T46" s="12">
        <v>1</v>
      </c>
      <c r="U46" s="13">
        <v>4</v>
      </c>
      <c r="V46" s="14">
        <v>1</v>
      </c>
      <c r="W46" s="13">
        <v>0</v>
      </c>
      <c r="X46" s="13">
        <v>1</v>
      </c>
      <c r="Y46" s="15"/>
      <c r="Z46" s="15"/>
      <c r="AA46" s="15"/>
      <c r="AB46" s="15"/>
      <c r="AD46"/>
    </row>
    <row r="47" spans="2:30" ht="14.25">
      <c r="B47" s="16" t="s">
        <v>66</v>
      </c>
      <c r="C47" s="17">
        <v>1501</v>
      </c>
      <c r="D47" s="17">
        <v>1261</v>
      </c>
      <c r="E47" s="17">
        <v>7</v>
      </c>
      <c r="F47" s="17">
        <v>10</v>
      </c>
      <c r="G47" s="17">
        <v>759</v>
      </c>
      <c r="H47" s="17">
        <v>464</v>
      </c>
      <c r="I47" s="17">
        <v>16</v>
      </c>
      <c r="J47" s="17">
        <v>3</v>
      </c>
      <c r="K47" s="17">
        <v>1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8"/>
      <c r="Z47" s="18"/>
      <c r="AA47" s="18"/>
      <c r="AB47" s="18"/>
      <c r="AD47"/>
    </row>
    <row r="48" spans="2:30" ht="14.25">
      <c r="B48" s="19" t="s">
        <v>67</v>
      </c>
      <c r="C48" s="11">
        <v>1528</v>
      </c>
      <c r="D48" s="11">
        <v>1200</v>
      </c>
      <c r="E48" s="11">
        <v>6</v>
      </c>
      <c r="F48" s="11">
        <v>9</v>
      </c>
      <c r="G48" s="11">
        <v>665</v>
      </c>
      <c r="H48" s="11">
        <v>454</v>
      </c>
      <c r="I48" s="11">
        <v>52</v>
      </c>
      <c r="J48" s="11">
        <v>8</v>
      </c>
      <c r="K48" s="11">
        <v>1</v>
      </c>
      <c r="L48" s="11">
        <v>2</v>
      </c>
      <c r="M48" s="12">
        <v>1</v>
      </c>
      <c r="N48" s="12">
        <v>0</v>
      </c>
      <c r="O48" s="12">
        <v>1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3">
        <v>0</v>
      </c>
      <c r="V48" s="14">
        <v>0</v>
      </c>
      <c r="W48" s="13">
        <v>0</v>
      </c>
      <c r="X48" s="13">
        <v>0</v>
      </c>
      <c r="Y48" s="15"/>
      <c r="Z48" s="15"/>
      <c r="AA48" s="15"/>
      <c r="AB48" s="15"/>
      <c r="AD48"/>
    </row>
    <row r="49" spans="2:30" ht="14.25">
      <c r="B49" s="16" t="s">
        <v>68</v>
      </c>
      <c r="C49" s="17">
        <v>3613</v>
      </c>
      <c r="D49" s="17">
        <v>2823</v>
      </c>
      <c r="E49" s="17">
        <v>32</v>
      </c>
      <c r="F49" s="17">
        <v>22</v>
      </c>
      <c r="G49" s="17">
        <v>1716</v>
      </c>
      <c r="H49" s="17">
        <v>900</v>
      </c>
      <c r="I49" s="17">
        <v>80</v>
      </c>
      <c r="J49" s="17">
        <v>42</v>
      </c>
      <c r="K49" s="17">
        <v>3</v>
      </c>
      <c r="L49" s="17">
        <v>5</v>
      </c>
      <c r="M49" s="17">
        <v>3</v>
      </c>
      <c r="N49" s="17">
        <v>6</v>
      </c>
      <c r="O49" s="17">
        <v>6</v>
      </c>
      <c r="P49" s="17">
        <v>1</v>
      </c>
      <c r="Q49" s="17">
        <v>2</v>
      </c>
      <c r="R49" s="17">
        <v>0</v>
      </c>
      <c r="S49" s="17">
        <v>1</v>
      </c>
      <c r="T49" s="17">
        <v>0</v>
      </c>
      <c r="U49" s="17">
        <v>1</v>
      </c>
      <c r="V49" s="17">
        <v>3</v>
      </c>
      <c r="W49" s="17">
        <v>0</v>
      </c>
      <c r="X49" s="17">
        <v>0</v>
      </c>
      <c r="Y49" s="18"/>
      <c r="Z49" s="18"/>
      <c r="AA49" s="18"/>
      <c r="AB49" s="18"/>
      <c r="AD49"/>
    </row>
    <row r="50" spans="2:30" ht="14.25">
      <c r="B50" s="19" t="s">
        <v>69</v>
      </c>
      <c r="C50" s="11">
        <v>2178</v>
      </c>
      <c r="D50" s="11">
        <v>1771</v>
      </c>
      <c r="E50" s="11">
        <v>13</v>
      </c>
      <c r="F50" s="11">
        <v>5</v>
      </c>
      <c r="G50" s="11">
        <v>1146</v>
      </c>
      <c r="H50" s="11">
        <v>519</v>
      </c>
      <c r="I50" s="11">
        <v>62</v>
      </c>
      <c r="J50" s="11">
        <v>10</v>
      </c>
      <c r="K50" s="11">
        <v>4</v>
      </c>
      <c r="L50" s="11">
        <v>0</v>
      </c>
      <c r="M50" s="12">
        <v>3</v>
      </c>
      <c r="N50" s="12">
        <v>1</v>
      </c>
      <c r="O50" s="12">
        <v>2</v>
      </c>
      <c r="P50" s="12">
        <v>0</v>
      </c>
      <c r="Q50" s="12">
        <v>0</v>
      </c>
      <c r="R50" s="12">
        <v>0</v>
      </c>
      <c r="S50" s="12">
        <v>2</v>
      </c>
      <c r="T50" s="12">
        <v>1</v>
      </c>
      <c r="U50" s="13">
        <v>0</v>
      </c>
      <c r="V50" s="14">
        <v>1</v>
      </c>
      <c r="W50" s="13">
        <v>0</v>
      </c>
      <c r="X50" s="13">
        <v>2</v>
      </c>
      <c r="Y50" s="15"/>
      <c r="Z50" s="15"/>
      <c r="AA50" s="15"/>
      <c r="AB50" s="15"/>
      <c r="AD50"/>
    </row>
    <row r="51" spans="2:30" ht="14.25">
      <c r="B51" s="16" t="s">
        <v>70</v>
      </c>
      <c r="C51" s="17">
        <v>2782</v>
      </c>
      <c r="D51" s="17">
        <v>2255</v>
      </c>
      <c r="E51" s="17">
        <v>39</v>
      </c>
      <c r="F51" s="17">
        <v>19</v>
      </c>
      <c r="G51" s="17">
        <v>1376</v>
      </c>
      <c r="H51" s="17">
        <v>716</v>
      </c>
      <c r="I51" s="17">
        <v>71</v>
      </c>
      <c r="J51" s="17">
        <v>21</v>
      </c>
      <c r="K51" s="17">
        <v>4</v>
      </c>
      <c r="L51" s="17">
        <v>3</v>
      </c>
      <c r="M51" s="17">
        <v>3</v>
      </c>
      <c r="N51" s="17">
        <v>0</v>
      </c>
      <c r="O51" s="17">
        <v>1</v>
      </c>
      <c r="P51" s="17">
        <v>0</v>
      </c>
      <c r="Q51" s="17">
        <v>0</v>
      </c>
      <c r="R51" s="17">
        <v>1</v>
      </c>
      <c r="S51" s="17">
        <v>0</v>
      </c>
      <c r="T51" s="17">
        <v>1</v>
      </c>
      <c r="U51" s="17">
        <v>0</v>
      </c>
      <c r="V51" s="17">
        <v>0</v>
      </c>
      <c r="W51" s="17">
        <v>0</v>
      </c>
      <c r="X51" s="17">
        <v>0</v>
      </c>
      <c r="Y51" s="18"/>
      <c r="Z51" s="18"/>
      <c r="AA51" s="18"/>
      <c r="AB51" s="18"/>
      <c r="AD51"/>
    </row>
    <row r="52" spans="2:30" ht="14.25">
      <c r="B52" s="19" t="s">
        <v>71</v>
      </c>
      <c r="C52" s="11">
        <v>4181</v>
      </c>
      <c r="D52" s="11">
        <v>3276</v>
      </c>
      <c r="E52" s="11">
        <v>42</v>
      </c>
      <c r="F52" s="11">
        <v>14</v>
      </c>
      <c r="G52" s="11">
        <v>1903</v>
      </c>
      <c r="H52" s="11">
        <v>1127</v>
      </c>
      <c r="I52" s="11">
        <v>114</v>
      </c>
      <c r="J52" s="11">
        <v>55</v>
      </c>
      <c r="K52" s="11">
        <v>4</v>
      </c>
      <c r="L52" s="11">
        <v>5</v>
      </c>
      <c r="M52" s="12">
        <v>2</v>
      </c>
      <c r="N52" s="12">
        <v>0</v>
      </c>
      <c r="O52" s="12">
        <v>1</v>
      </c>
      <c r="P52" s="12">
        <v>3</v>
      </c>
      <c r="Q52" s="12">
        <v>0</v>
      </c>
      <c r="R52" s="12">
        <v>0</v>
      </c>
      <c r="S52" s="12">
        <v>2</v>
      </c>
      <c r="T52" s="12">
        <v>1</v>
      </c>
      <c r="U52" s="13">
        <v>0</v>
      </c>
      <c r="V52" s="14">
        <v>2</v>
      </c>
      <c r="W52" s="13">
        <v>1</v>
      </c>
      <c r="X52" s="13">
        <v>0</v>
      </c>
      <c r="Y52" s="15"/>
      <c r="Z52" s="15"/>
      <c r="AA52" s="15"/>
      <c r="AB52" s="15"/>
      <c r="AD52"/>
    </row>
    <row r="53" spans="2:30" ht="14.25">
      <c r="B53" s="16" t="s">
        <v>72</v>
      </c>
      <c r="C53" s="17">
        <v>300</v>
      </c>
      <c r="D53" s="17">
        <v>263</v>
      </c>
      <c r="E53" s="17">
        <v>1</v>
      </c>
      <c r="F53" s="17">
        <v>1</v>
      </c>
      <c r="G53" s="17">
        <v>141</v>
      </c>
      <c r="H53" s="17">
        <v>115</v>
      </c>
      <c r="I53" s="17">
        <v>2</v>
      </c>
      <c r="J53" s="17">
        <v>2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8"/>
      <c r="Z53" s="18"/>
      <c r="AA53" s="18"/>
      <c r="AB53" s="18"/>
      <c r="AD53"/>
    </row>
    <row r="54" spans="2:30" ht="14.25">
      <c r="B54" s="19" t="s">
        <v>73</v>
      </c>
      <c r="C54" s="11">
        <v>3360</v>
      </c>
      <c r="D54" s="11">
        <v>2767</v>
      </c>
      <c r="E54" s="11">
        <v>45</v>
      </c>
      <c r="F54" s="11">
        <v>17</v>
      </c>
      <c r="G54" s="11">
        <v>1507</v>
      </c>
      <c r="H54" s="11">
        <v>989</v>
      </c>
      <c r="I54" s="11">
        <v>155</v>
      </c>
      <c r="J54" s="11">
        <v>33</v>
      </c>
      <c r="K54" s="11">
        <v>4</v>
      </c>
      <c r="L54" s="11">
        <v>2</v>
      </c>
      <c r="M54" s="12">
        <v>4</v>
      </c>
      <c r="N54" s="12">
        <v>1</v>
      </c>
      <c r="O54" s="12">
        <v>0</v>
      </c>
      <c r="P54" s="12">
        <v>0</v>
      </c>
      <c r="Q54" s="12">
        <v>5</v>
      </c>
      <c r="R54" s="12">
        <v>1</v>
      </c>
      <c r="S54" s="12">
        <v>1</v>
      </c>
      <c r="T54" s="12">
        <v>1</v>
      </c>
      <c r="U54" s="13">
        <v>2</v>
      </c>
      <c r="V54" s="14">
        <v>0</v>
      </c>
      <c r="W54" s="13">
        <v>0</v>
      </c>
      <c r="X54" s="13">
        <v>0</v>
      </c>
      <c r="Y54" s="15"/>
      <c r="Z54" s="15"/>
      <c r="AA54" s="15"/>
      <c r="AB54" s="15"/>
      <c r="AD54"/>
    </row>
    <row r="55" spans="2:30" ht="14.25">
      <c r="B55" s="16" t="s">
        <v>74</v>
      </c>
      <c r="C55" s="17">
        <v>2615</v>
      </c>
      <c r="D55" s="17">
        <v>2184</v>
      </c>
      <c r="E55" s="17">
        <v>31</v>
      </c>
      <c r="F55" s="17">
        <v>6</v>
      </c>
      <c r="G55" s="17">
        <v>1146</v>
      </c>
      <c r="H55" s="17">
        <v>944</v>
      </c>
      <c r="I55" s="17">
        <v>42</v>
      </c>
      <c r="J55" s="17">
        <v>5</v>
      </c>
      <c r="K55" s="17">
        <v>6</v>
      </c>
      <c r="L55" s="17">
        <v>1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7">
        <v>0</v>
      </c>
      <c r="W55" s="17">
        <v>1</v>
      </c>
      <c r="X55" s="17">
        <v>0</v>
      </c>
      <c r="Y55" s="18"/>
      <c r="Z55" s="18"/>
      <c r="AA55" s="18"/>
      <c r="AB55" s="18"/>
      <c r="AD55"/>
    </row>
    <row r="56" spans="2:30" ht="14.25">
      <c r="B56" s="19" t="s">
        <v>75</v>
      </c>
      <c r="C56" s="11">
        <v>1647</v>
      </c>
      <c r="D56" s="11">
        <v>1350</v>
      </c>
      <c r="E56" s="11">
        <v>6</v>
      </c>
      <c r="F56" s="11">
        <v>5</v>
      </c>
      <c r="G56" s="11">
        <v>742</v>
      </c>
      <c r="H56" s="11">
        <v>529</v>
      </c>
      <c r="I56" s="11">
        <v>41</v>
      </c>
      <c r="J56" s="11">
        <v>14</v>
      </c>
      <c r="K56" s="11">
        <v>4</v>
      </c>
      <c r="L56" s="11">
        <v>1</v>
      </c>
      <c r="M56" s="12">
        <v>2</v>
      </c>
      <c r="N56" s="12">
        <v>0</v>
      </c>
      <c r="O56" s="12">
        <v>0</v>
      </c>
      <c r="P56" s="12">
        <v>1</v>
      </c>
      <c r="Q56" s="12">
        <v>2</v>
      </c>
      <c r="R56" s="12">
        <v>3</v>
      </c>
      <c r="S56" s="12">
        <v>0</v>
      </c>
      <c r="T56" s="12">
        <v>0</v>
      </c>
      <c r="U56" s="13">
        <v>0</v>
      </c>
      <c r="V56" s="14">
        <v>0</v>
      </c>
      <c r="W56" s="13">
        <v>0</v>
      </c>
      <c r="X56" s="13">
        <v>0</v>
      </c>
      <c r="Y56" s="15"/>
      <c r="Z56" s="15"/>
      <c r="AA56" s="15"/>
      <c r="AB56" s="15"/>
      <c r="AD56"/>
    </row>
    <row r="57" spans="2:30" ht="14.25">
      <c r="B57" s="16" t="s">
        <v>76</v>
      </c>
      <c r="C57" s="17">
        <v>511</v>
      </c>
      <c r="D57" s="17">
        <v>430</v>
      </c>
      <c r="E57" s="17">
        <v>2</v>
      </c>
      <c r="F57" s="17">
        <v>1</v>
      </c>
      <c r="G57" s="17">
        <v>222</v>
      </c>
      <c r="H57" s="17">
        <v>187</v>
      </c>
      <c r="I57" s="17">
        <v>14</v>
      </c>
      <c r="J57" s="17">
        <v>3</v>
      </c>
      <c r="K57" s="17">
        <v>0</v>
      </c>
      <c r="L57" s="17">
        <v>1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8"/>
      <c r="Z57" s="18"/>
      <c r="AA57" s="18"/>
      <c r="AB57" s="18"/>
      <c r="AD57"/>
    </row>
    <row r="58" spans="2:30" ht="14.25">
      <c r="B58" s="19" t="s">
        <v>77</v>
      </c>
      <c r="C58" s="11">
        <v>3559</v>
      </c>
      <c r="D58" s="11">
        <v>2840</v>
      </c>
      <c r="E58" s="11">
        <v>22</v>
      </c>
      <c r="F58" s="11">
        <v>8</v>
      </c>
      <c r="G58" s="11">
        <v>1816</v>
      </c>
      <c r="H58" s="11">
        <v>860</v>
      </c>
      <c r="I58" s="11">
        <v>79</v>
      </c>
      <c r="J58" s="11">
        <v>29</v>
      </c>
      <c r="K58" s="11">
        <v>13</v>
      </c>
      <c r="L58" s="11">
        <v>2</v>
      </c>
      <c r="M58" s="12">
        <v>1</v>
      </c>
      <c r="N58" s="12">
        <v>3</v>
      </c>
      <c r="O58" s="12">
        <v>0</v>
      </c>
      <c r="P58" s="12">
        <v>2</v>
      </c>
      <c r="Q58" s="12">
        <v>0</v>
      </c>
      <c r="R58" s="12">
        <v>2</v>
      </c>
      <c r="S58" s="12">
        <v>1</v>
      </c>
      <c r="T58" s="12">
        <v>0</v>
      </c>
      <c r="U58" s="13">
        <v>1</v>
      </c>
      <c r="V58" s="14">
        <v>1</v>
      </c>
      <c r="W58" s="13">
        <v>0</v>
      </c>
      <c r="X58" s="13">
        <v>0</v>
      </c>
      <c r="Y58" s="15"/>
      <c r="Z58" s="15"/>
      <c r="AA58" s="15"/>
      <c r="AB58" s="15"/>
      <c r="AD58"/>
    </row>
    <row r="59" spans="2:30" ht="14.25">
      <c r="B59" s="16" t="s">
        <v>78</v>
      </c>
      <c r="C59" s="17">
        <v>880</v>
      </c>
      <c r="D59" s="17">
        <v>699</v>
      </c>
      <c r="E59" s="17">
        <v>4</v>
      </c>
      <c r="F59" s="17">
        <v>4</v>
      </c>
      <c r="G59" s="17">
        <v>453</v>
      </c>
      <c r="H59" s="17">
        <v>225</v>
      </c>
      <c r="I59" s="17">
        <v>7</v>
      </c>
      <c r="J59" s="17">
        <v>4</v>
      </c>
      <c r="K59" s="17">
        <v>0</v>
      </c>
      <c r="L59" s="17">
        <v>0</v>
      </c>
      <c r="M59" s="17">
        <v>0</v>
      </c>
      <c r="N59" s="17">
        <v>2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8"/>
      <c r="Z59" s="18"/>
      <c r="AA59" s="18"/>
      <c r="AB59" s="18"/>
      <c r="AD59"/>
    </row>
    <row r="60" spans="2:30" ht="14.25">
      <c r="B60" s="19" t="s">
        <v>79</v>
      </c>
      <c r="C60" s="11">
        <v>451</v>
      </c>
      <c r="D60" s="11">
        <v>384</v>
      </c>
      <c r="E60" s="11">
        <v>6</v>
      </c>
      <c r="F60" s="11">
        <v>1</v>
      </c>
      <c r="G60" s="11">
        <v>281</v>
      </c>
      <c r="H60" s="11">
        <v>82</v>
      </c>
      <c r="I60" s="11">
        <v>10</v>
      </c>
      <c r="J60" s="11">
        <v>1</v>
      </c>
      <c r="K60" s="11">
        <v>1</v>
      </c>
      <c r="L60" s="11">
        <v>0</v>
      </c>
      <c r="M60" s="12">
        <v>0</v>
      </c>
      <c r="N60" s="12">
        <v>0</v>
      </c>
      <c r="O60" s="12">
        <v>1</v>
      </c>
      <c r="P60" s="12">
        <v>0</v>
      </c>
      <c r="Q60" s="12">
        <v>0</v>
      </c>
      <c r="R60" s="12">
        <v>0</v>
      </c>
      <c r="S60" s="12">
        <v>1</v>
      </c>
      <c r="T60" s="12">
        <v>0</v>
      </c>
      <c r="U60" s="13">
        <v>0</v>
      </c>
      <c r="V60" s="14">
        <v>0</v>
      </c>
      <c r="W60" s="13">
        <v>0</v>
      </c>
      <c r="X60" s="13">
        <v>0</v>
      </c>
      <c r="Y60" s="15"/>
      <c r="Z60" s="15"/>
      <c r="AA60" s="15"/>
      <c r="AB60" s="15"/>
      <c r="AD60"/>
    </row>
    <row r="61" spans="2:30" ht="14.25">
      <c r="B61" s="16" t="s">
        <v>80</v>
      </c>
      <c r="C61" s="17">
        <v>2976</v>
      </c>
      <c r="D61" s="17">
        <v>2340</v>
      </c>
      <c r="E61" s="17">
        <v>35</v>
      </c>
      <c r="F61" s="17">
        <v>13</v>
      </c>
      <c r="G61" s="17">
        <v>1495</v>
      </c>
      <c r="H61" s="17">
        <v>681</v>
      </c>
      <c r="I61" s="17">
        <v>71</v>
      </c>
      <c r="J61" s="17">
        <v>23</v>
      </c>
      <c r="K61" s="17">
        <v>3</v>
      </c>
      <c r="L61" s="17">
        <v>3</v>
      </c>
      <c r="M61" s="17">
        <v>7</v>
      </c>
      <c r="N61" s="17">
        <v>0</v>
      </c>
      <c r="O61" s="17">
        <v>3</v>
      </c>
      <c r="P61" s="17">
        <v>0</v>
      </c>
      <c r="Q61" s="17">
        <v>1</v>
      </c>
      <c r="R61" s="17">
        <v>0</v>
      </c>
      <c r="S61" s="17">
        <v>2</v>
      </c>
      <c r="T61" s="17">
        <v>1</v>
      </c>
      <c r="U61" s="17">
        <v>0</v>
      </c>
      <c r="V61" s="17">
        <v>0</v>
      </c>
      <c r="W61" s="17">
        <v>1</v>
      </c>
      <c r="X61" s="17">
        <v>1</v>
      </c>
      <c r="Y61" s="18"/>
      <c r="Z61" s="18"/>
      <c r="AA61" s="18"/>
      <c r="AB61" s="18"/>
      <c r="AD61"/>
    </row>
    <row r="62" spans="2:30" ht="14.25">
      <c r="B62" s="19" t="s">
        <v>81</v>
      </c>
      <c r="C62" s="11">
        <v>1741</v>
      </c>
      <c r="D62" s="11">
        <v>1362</v>
      </c>
      <c r="E62" s="11">
        <v>16</v>
      </c>
      <c r="F62" s="11">
        <v>8</v>
      </c>
      <c r="G62" s="11">
        <v>741</v>
      </c>
      <c r="H62" s="11">
        <v>517</v>
      </c>
      <c r="I62" s="11">
        <v>57</v>
      </c>
      <c r="J62" s="11">
        <v>10</v>
      </c>
      <c r="K62" s="11">
        <v>1</v>
      </c>
      <c r="L62" s="11">
        <v>2</v>
      </c>
      <c r="M62" s="12">
        <v>0</v>
      </c>
      <c r="N62" s="12">
        <v>2</v>
      </c>
      <c r="O62" s="12">
        <v>0</v>
      </c>
      <c r="P62" s="12">
        <v>3</v>
      </c>
      <c r="Q62" s="12">
        <v>1</v>
      </c>
      <c r="R62" s="12">
        <v>0</v>
      </c>
      <c r="S62" s="12">
        <v>2</v>
      </c>
      <c r="T62" s="12">
        <v>0</v>
      </c>
      <c r="U62" s="13">
        <v>0</v>
      </c>
      <c r="V62" s="14">
        <v>1</v>
      </c>
      <c r="W62" s="13">
        <v>0</v>
      </c>
      <c r="X62" s="13">
        <v>1</v>
      </c>
      <c r="Y62" s="15"/>
      <c r="Z62" s="15"/>
      <c r="AA62" s="15"/>
      <c r="AB62" s="15"/>
      <c r="AD62"/>
    </row>
    <row r="63" spans="2:30" ht="14.25">
      <c r="B63" s="16" t="s">
        <v>82</v>
      </c>
      <c r="C63" s="17">
        <v>2803</v>
      </c>
      <c r="D63" s="17">
        <v>2264</v>
      </c>
      <c r="E63" s="17">
        <v>19</v>
      </c>
      <c r="F63" s="17">
        <v>15</v>
      </c>
      <c r="G63" s="17">
        <v>1384</v>
      </c>
      <c r="H63" s="17">
        <v>707</v>
      </c>
      <c r="I63" s="17">
        <v>101</v>
      </c>
      <c r="J63" s="17">
        <v>18</v>
      </c>
      <c r="K63" s="17">
        <v>1</v>
      </c>
      <c r="L63" s="17">
        <v>5</v>
      </c>
      <c r="M63" s="17">
        <v>2</v>
      </c>
      <c r="N63" s="17">
        <v>3</v>
      </c>
      <c r="O63" s="17">
        <v>2</v>
      </c>
      <c r="P63" s="17">
        <v>2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  <c r="W63" s="17">
        <v>4</v>
      </c>
      <c r="X63" s="17">
        <v>0</v>
      </c>
      <c r="Y63" s="18"/>
      <c r="Z63" s="18"/>
      <c r="AA63" s="18"/>
      <c r="AB63" s="18"/>
      <c r="AD63"/>
    </row>
    <row r="64" spans="2:30" ht="14.25">
      <c r="B64" s="19" t="s">
        <v>83</v>
      </c>
      <c r="C64" s="11">
        <v>13295</v>
      </c>
      <c r="D64" s="11">
        <v>9816</v>
      </c>
      <c r="E64" s="11">
        <v>191</v>
      </c>
      <c r="F64" s="11">
        <v>46</v>
      </c>
      <c r="G64" s="11">
        <v>5623</v>
      </c>
      <c r="H64" s="11">
        <v>3004</v>
      </c>
      <c r="I64" s="11">
        <v>683</v>
      </c>
      <c r="J64" s="11">
        <v>171</v>
      </c>
      <c r="K64" s="11">
        <v>30</v>
      </c>
      <c r="L64" s="11">
        <v>7</v>
      </c>
      <c r="M64" s="12">
        <v>11</v>
      </c>
      <c r="N64" s="12">
        <v>7</v>
      </c>
      <c r="O64" s="12">
        <v>5</v>
      </c>
      <c r="P64" s="12">
        <v>3</v>
      </c>
      <c r="Q64" s="12">
        <v>10</v>
      </c>
      <c r="R64" s="12">
        <v>6</v>
      </c>
      <c r="S64" s="12">
        <v>8</v>
      </c>
      <c r="T64" s="12">
        <v>4</v>
      </c>
      <c r="U64" s="13">
        <v>4</v>
      </c>
      <c r="V64" s="14">
        <v>2</v>
      </c>
      <c r="W64" s="13">
        <v>1</v>
      </c>
      <c r="X64" s="13">
        <v>0</v>
      </c>
      <c r="Y64" s="15"/>
      <c r="Z64" s="15"/>
      <c r="AA64" s="15"/>
      <c r="AB64" s="15"/>
      <c r="AD64"/>
    </row>
    <row r="65" spans="2:30" ht="14.25">
      <c r="B65" s="16" t="s">
        <v>84</v>
      </c>
      <c r="C65" s="17">
        <v>1268</v>
      </c>
      <c r="D65" s="17">
        <v>1023</v>
      </c>
      <c r="E65" s="17">
        <v>7</v>
      </c>
      <c r="F65" s="17">
        <v>8</v>
      </c>
      <c r="G65" s="17">
        <v>582</v>
      </c>
      <c r="H65" s="17">
        <v>394</v>
      </c>
      <c r="I65" s="17">
        <v>19</v>
      </c>
      <c r="J65" s="17">
        <v>9</v>
      </c>
      <c r="K65" s="17">
        <v>2</v>
      </c>
      <c r="L65" s="17">
        <v>0</v>
      </c>
      <c r="M65" s="17">
        <v>1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1</v>
      </c>
      <c r="X65" s="17">
        <v>0</v>
      </c>
      <c r="Y65" s="18"/>
      <c r="Z65" s="18"/>
      <c r="AA65" s="18"/>
      <c r="AB65" s="18"/>
      <c r="AD65"/>
    </row>
    <row r="66" spans="2:30" ht="14.25">
      <c r="B66" s="19" t="s">
        <v>85</v>
      </c>
      <c r="C66" s="11">
        <v>10176</v>
      </c>
      <c r="D66" s="11">
        <v>7590</v>
      </c>
      <c r="E66" s="11">
        <v>130</v>
      </c>
      <c r="F66" s="11">
        <v>34</v>
      </c>
      <c r="G66" s="11">
        <v>4478</v>
      </c>
      <c r="H66" s="11">
        <v>2413</v>
      </c>
      <c r="I66" s="11">
        <v>374</v>
      </c>
      <c r="J66" s="11">
        <v>96</v>
      </c>
      <c r="K66" s="11">
        <v>9</v>
      </c>
      <c r="L66" s="11">
        <v>11</v>
      </c>
      <c r="M66" s="12">
        <v>7</v>
      </c>
      <c r="N66" s="12">
        <v>8</v>
      </c>
      <c r="O66" s="12">
        <v>4</v>
      </c>
      <c r="P66" s="12">
        <v>3</v>
      </c>
      <c r="Q66" s="12">
        <v>6</v>
      </c>
      <c r="R66" s="12">
        <v>3</v>
      </c>
      <c r="S66" s="12">
        <v>8</v>
      </c>
      <c r="T66" s="12">
        <v>1</v>
      </c>
      <c r="U66" s="13">
        <v>0</v>
      </c>
      <c r="V66" s="14">
        <v>0</v>
      </c>
      <c r="W66" s="13">
        <v>4</v>
      </c>
      <c r="X66" s="13">
        <v>1</v>
      </c>
      <c r="Y66" s="15"/>
      <c r="Z66" s="15"/>
      <c r="AA66" s="15"/>
      <c r="AB66" s="15"/>
      <c r="AD66"/>
    </row>
    <row r="67" spans="2:30" ht="14.25">
      <c r="B67" s="16" t="s">
        <v>86</v>
      </c>
      <c r="C67" s="17">
        <v>3195</v>
      </c>
      <c r="D67" s="17">
        <v>2474</v>
      </c>
      <c r="E67" s="17">
        <v>64</v>
      </c>
      <c r="F67" s="17">
        <v>10</v>
      </c>
      <c r="G67" s="17">
        <v>1264</v>
      </c>
      <c r="H67" s="17">
        <v>982</v>
      </c>
      <c r="I67" s="17">
        <v>98</v>
      </c>
      <c r="J67" s="17">
        <v>31</v>
      </c>
      <c r="K67" s="17">
        <v>4</v>
      </c>
      <c r="L67" s="17">
        <v>7</v>
      </c>
      <c r="M67" s="17">
        <v>3</v>
      </c>
      <c r="N67" s="17">
        <v>2</v>
      </c>
      <c r="O67" s="17">
        <v>0</v>
      </c>
      <c r="P67" s="17">
        <v>3</v>
      </c>
      <c r="Q67" s="17">
        <v>1</v>
      </c>
      <c r="R67" s="17">
        <v>1</v>
      </c>
      <c r="S67" s="17">
        <v>1</v>
      </c>
      <c r="T67" s="17">
        <v>1</v>
      </c>
      <c r="U67" s="17">
        <v>0</v>
      </c>
      <c r="V67" s="17">
        <v>1</v>
      </c>
      <c r="W67" s="17">
        <v>0</v>
      </c>
      <c r="X67" s="17">
        <v>1</v>
      </c>
      <c r="Y67" s="18"/>
      <c r="Z67" s="18"/>
      <c r="AA67" s="18"/>
      <c r="AB67" s="18"/>
      <c r="AD67"/>
    </row>
    <row r="68" spans="2:30" ht="14.25">
      <c r="B68" s="19" t="s">
        <v>87</v>
      </c>
      <c r="C68" s="11">
        <v>3994</v>
      </c>
      <c r="D68" s="11">
        <v>3200</v>
      </c>
      <c r="E68" s="11">
        <v>20</v>
      </c>
      <c r="F68" s="11">
        <v>14</v>
      </c>
      <c r="G68" s="11">
        <v>1862</v>
      </c>
      <c r="H68" s="11">
        <v>1210</v>
      </c>
      <c r="I68" s="11">
        <v>49</v>
      </c>
      <c r="J68" s="11">
        <v>22</v>
      </c>
      <c r="K68" s="11">
        <v>1</v>
      </c>
      <c r="L68" s="11">
        <v>2</v>
      </c>
      <c r="M68" s="12">
        <v>6</v>
      </c>
      <c r="N68" s="12">
        <v>0</v>
      </c>
      <c r="O68" s="12">
        <v>5</v>
      </c>
      <c r="P68" s="12">
        <v>0</v>
      </c>
      <c r="Q68" s="12">
        <v>1</v>
      </c>
      <c r="R68" s="12">
        <v>0</v>
      </c>
      <c r="S68" s="12">
        <v>2</v>
      </c>
      <c r="T68" s="12">
        <v>2</v>
      </c>
      <c r="U68" s="13">
        <v>0</v>
      </c>
      <c r="V68" s="14">
        <v>2</v>
      </c>
      <c r="W68" s="13">
        <v>1</v>
      </c>
      <c r="X68" s="13">
        <v>1</v>
      </c>
      <c r="Y68" s="15"/>
      <c r="Z68" s="15"/>
      <c r="AA68" s="15"/>
      <c r="AB68" s="15"/>
      <c r="AD68"/>
    </row>
    <row r="69" spans="2:30" ht="14.25">
      <c r="B69" s="16" t="s">
        <v>88</v>
      </c>
      <c r="C69" s="17">
        <v>1998</v>
      </c>
      <c r="D69" s="17">
        <v>1627</v>
      </c>
      <c r="E69" s="17">
        <v>17</v>
      </c>
      <c r="F69" s="17">
        <v>9</v>
      </c>
      <c r="G69" s="17">
        <v>724</v>
      </c>
      <c r="H69" s="17">
        <v>811</v>
      </c>
      <c r="I69" s="17">
        <v>40</v>
      </c>
      <c r="J69" s="17">
        <v>9</v>
      </c>
      <c r="K69" s="17">
        <v>0</v>
      </c>
      <c r="L69" s="17">
        <v>4</v>
      </c>
      <c r="M69" s="17">
        <v>0</v>
      </c>
      <c r="N69" s="17">
        <v>2</v>
      </c>
      <c r="O69" s="17">
        <v>1</v>
      </c>
      <c r="P69" s="17">
        <v>1</v>
      </c>
      <c r="Q69" s="17">
        <v>3</v>
      </c>
      <c r="R69" s="17">
        <v>0</v>
      </c>
      <c r="S69" s="17">
        <v>0</v>
      </c>
      <c r="T69" s="17">
        <v>1</v>
      </c>
      <c r="U69" s="17">
        <v>3</v>
      </c>
      <c r="V69" s="17">
        <v>0</v>
      </c>
      <c r="W69" s="17">
        <v>1</v>
      </c>
      <c r="X69" s="17">
        <v>1</v>
      </c>
      <c r="Y69" s="18"/>
      <c r="Z69" s="18"/>
      <c r="AA69" s="18"/>
      <c r="AB69" s="18"/>
      <c r="AD69"/>
    </row>
    <row r="70" spans="2:30" ht="14.25">
      <c r="B70" s="19" t="s">
        <v>89</v>
      </c>
      <c r="C70" s="11">
        <v>1674</v>
      </c>
      <c r="D70" s="11">
        <v>1361</v>
      </c>
      <c r="E70" s="11">
        <v>19</v>
      </c>
      <c r="F70" s="11">
        <v>16</v>
      </c>
      <c r="G70" s="11">
        <v>909</v>
      </c>
      <c r="H70" s="11">
        <v>336</v>
      </c>
      <c r="I70" s="11">
        <v>49</v>
      </c>
      <c r="J70" s="11">
        <v>18</v>
      </c>
      <c r="K70" s="11">
        <v>0</v>
      </c>
      <c r="L70" s="11">
        <v>3</v>
      </c>
      <c r="M70" s="12">
        <v>1</v>
      </c>
      <c r="N70" s="12">
        <v>2</v>
      </c>
      <c r="O70" s="12">
        <v>2</v>
      </c>
      <c r="P70" s="12">
        <v>0</v>
      </c>
      <c r="Q70" s="12">
        <v>1</v>
      </c>
      <c r="R70" s="12">
        <v>1</v>
      </c>
      <c r="S70" s="12">
        <v>0</v>
      </c>
      <c r="T70" s="12">
        <v>0</v>
      </c>
      <c r="U70" s="13">
        <v>0</v>
      </c>
      <c r="V70" s="14">
        <v>1</v>
      </c>
      <c r="W70" s="13">
        <v>3</v>
      </c>
      <c r="X70" s="13">
        <v>0</v>
      </c>
      <c r="Y70" s="15"/>
      <c r="Z70" s="15"/>
      <c r="AA70" s="15"/>
      <c r="AB70" s="15"/>
      <c r="AD70"/>
    </row>
    <row r="71" spans="2:30" ht="14.25">
      <c r="B71" s="16" t="s">
        <v>90</v>
      </c>
      <c r="C71" s="17">
        <v>590</v>
      </c>
      <c r="D71" s="17">
        <v>502</v>
      </c>
      <c r="E71" s="17">
        <v>6</v>
      </c>
      <c r="F71" s="17">
        <v>3</v>
      </c>
      <c r="G71" s="17">
        <v>306</v>
      </c>
      <c r="H71" s="17">
        <v>170</v>
      </c>
      <c r="I71" s="17">
        <v>10</v>
      </c>
      <c r="J71" s="17">
        <v>4</v>
      </c>
      <c r="K71" s="17">
        <v>2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1</v>
      </c>
      <c r="Y71" s="18"/>
      <c r="Z71" s="18"/>
      <c r="AA71" s="18"/>
      <c r="AB71" s="18"/>
      <c r="AD71"/>
    </row>
    <row r="72" spans="2:30" ht="14.25">
      <c r="B72" s="19" t="s">
        <v>91</v>
      </c>
      <c r="C72" s="11">
        <v>1710</v>
      </c>
      <c r="D72" s="11">
        <v>1389</v>
      </c>
      <c r="E72" s="11">
        <v>16</v>
      </c>
      <c r="F72" s="11">
        <v>5</v>
      </c>
      <c r="G72" s="11">
        <v>810</v>
      </c>
      <c r="H72" s="11">
        <v>467</v>
      </c>
      <c r="I72" s="11">
        <v>49</v>
      </c>
      <c r="J72" s="11">
        <v>26</v>
      </c>
      <c r="K72" s="11">
        <v>3</v>
      </c>
      <c r="L72" s="11">
        <v>1</v>
      </c>
      <c r="M72" s="12">
        <v>6</v>
      </c>
      <c r="N72" s="12">
        <v>0</v>
      </c>
      <c r="O72" s="12">
        <v>1</v>
      </c>
      <c r="P72" s="12">
        <v>1</v>
      </c>
      <c r="Q72" s="12">
        <v>0</v>
      </c>
      <c r="R72" s="12">
        <v>2</v>
      </c>
      <c r="S72" s="12">
        <v>2</v>
      </c>
      <c r="T72" s="12">
        <v>0</v>
      </c>
      <c r="U72" s="13">
        <v>0</v>
      </c>
      <c r="V72" s="14">
        <v>0</v>
      </c>
      <c r="W72" s="13">
        <v>0</v>
      </c>
      <c r="X72" s="13">
        <v>0</v>
      </c>
      <c r="Y72" s="15"/>
      <c r="Z72" s="15"/>
      <c r="AA72" s="15"/>
      <c r="AB72" s="15"/>
      <c r="AD72"/>
    </row>
    <row r="73" spans="2:30" ht="14.25">
      <c r="B73" s="16" t="s">
        <v>92</v>
      </c>
      <c r="C73" s="17">
        <v>4026</v>
      </c>
      <c r="D73" s="17">
        <v>3033</v>
      </c>
      <c r="E73" s="17">
        <v>49</v>
      </c>
      <c r="F73" s="17">
        <v>10</v>
      </c>
      <c r="G73" s="17">
        <v>1749</v>
      </c>
      <c r="H73" s="17">
        <v>1036</v>
      </c>
      <c r="I73" s="17">
        <v>140</v>
      </c>
      <c r="J73" s="17">
        <v>29</v>
      </c>
      <c r="K73" s="17">
        <v>1</v>
      </c>
      <c r="L73" s="17">
        <v>7</v>
      </c>
      <c r="M73" s="17">
        <v>2</v>
      </c>
      <c r="N73" s="17">
        <v>2</v>
      </c>
      <c r="O73" s="17">
        <v>0</v>
      </c>
      <c r="P73" s="17">
        <v>3</v>
      </c>
      <c r="Q73" s="17">
        <v>1</v>
      </c>
      <c r="R73" s="17">
        <v>1</v>
      </c>
      <c r="S73" s="17">
        <v>2</v>
      </c>
      <c r="T73" s="17">
        <v>1</v>
      </c>
      <c r="U73" s="17">
        <v>0</v>
      </c>
      <c r="V73" s="17">
        <v>0</v>
      </c>
      <c r="W73" s="17">
        <v>0</v>
      </c>
      <c r="X73" s="17">
        <v>0</v>
      </c>
      <c r="Y73" s="18"/>
      <c r="Z73" s="18"/>
      <c r="AA73" s="18"/>
      <c r="AB73" s="18"/>
      <c r="AD73"/>
    </row>
    <row r="74" spans="2:30" ht="14.25">
      <c r="B74" s="19" t="s">
        <v>93</v>
      </c>
      <c r="C74" s="11">
        <v>2967</v>
      </c>
      <c r="D74" s="11">
        <v>2235</v>
      </c>
      <c r="E74" s="11">
        <v>26</v>
      </c>
      <c r="F74" s="11">
        <v>15</v>
      </c>
      <c r="G74" s="11">
        <v>1327</v>
      </c>
      <c r="H74" s="11">
        <v>748</v>
      </c>
      <c r="I74" s="11">
        <v>72</v>
      </c>
      <c r="J74" s="11">
        <v>28</v>
      </c>
      <c r="K74" s="11">
        <v>3</v>
      </c>
      <c r="L74" s="11">
        <v>2</v>
      </c>
      <c r="M74" s="12">
        <v>1</v>
      </c>
      <c r="N74" s="12">
        <v>0</v>
      </c>
      <c r="O74" s="12">
        <v>1</v>
      </c>
      <c r="P74" s="12">
        <v>0</v>
      </c>
      <c r="Q74" s="12">
        <v>0</v>
      </c>
      <c r="R74" s="12">
        <v>2</v>
      </c>
      <c r="S74" s="12">
        <v>2</v>
      </c>
      <c r="T74" s="12">
        <v>1</v>
      </c>
      <c r="U74" s="13">
        <v>0</v>
      </c>
      <c r="V74" s="14">
        <v>1</v>
      </c>
      <c r="W74" s="13">
        <v>2</v>
      </c>
      <c r="X74" s="13">
        <v>4</v>
      </c>
      <c r="Y74" s="15"/>
      <c r="Z74" s="15"/>
      <c r="AA74" s="15"/>
      <c r="AB74" s="15"/>
      <c r="AD74"/>
    </row>
    <row r="75" spans="2:30" ht="14.25">
      <c r="B75" s="16" t="s">
        <v>94</v>
      </c>
      <c r="C75" s="17">
        <v>1560</v>
      </c>
      <c r="D75" s="17">
        <v>1192</v>
      </c>
      <c r="E75" s="17">
        <v>14</v>
      </c>
      <c r="F75" s="17">
        <v>2</v>
      </c>
      <c r="G75" s="17">
        <v>663</v>
      </c>
      <c r="H75" s="17">
        <v>454</v>
      </c>
      <c r="I75" s="17">
        <v>34</v>
      </c>
      <c r="J75" s="17">
        <v>19</v>
      </c>
      <c r="K75" s="17">
        <v>0</v>
      </c>
      <c r="L75" s="17">
        <v>3</v>
      </c>
      <c r="M75" s="17">
        <v>0</v>
      </c>
      <c r="N75" s="17">
        <v>0</v>
      </c>
      <c r="O75" s="17">
        <v>0</v>
      </c>
      <c r="P75" s="17">
        <v>0</v>
      </c>
      <c r="Q75" s="17">
        <v>1</v>
      </c>
      <c r="R75" s="17">
        <v>0</v>
      </c>
      <c r="S75" s="17">
        <v>1</v>
      </c>
      <c r="T75" s="17">
        <v>1</v>
      </c>
      <c r="U75" s="17">
        <v>0</v>
      </c>
      <c r="V75" s="17">
        <v>0</v>
      </c>
      <c r="W75" s="17">
        <v>0</v>
      </c>
      <c r="X75" s="17">
        <v>0</v>
      </c>
      <c r="Y75" s="18"/>
      <c r="Z75" s="18"/>
      <c r="AA75" s="18"/>
      <c r="AB75" s="18"/>
      <c r="AD75"/>
    </row>
    <row r="76" spans="2:30" ht="14.25">
      <c r="B76" s="19" t="s">
        <v>95</v>
      </c>
      <c r="C76" s="11">
        <v>2486</v>
      </c>
      <c r="D76" s="11">
        <v>1920</v>
      </c>
      <c r="E76" s="11">
        <v>30</v>
      </c>
      <c r="F76" s="11">
        <v>12</v>
      </c>
      <c r="G76" s="11">
        <v>1040</v>
      </c>
      <c r="H76" s="11">
        <v>706</v>
      </c>
      <c r="I76" s="11">
        <v>73</v>
      </c>
      <c r="J76" s="11">
        <v>42</v>
      </c>
      <c r="K76" s="11">
        <v>2</v>
      </c>
      <c r="L76" s="11">
        <v>4</v>
      </c>
      <c r="M76" s="12">
        <v>2</v>
      </c>
      <c r="N76" s="12">
        <v>2</v>
      </c>
      <c r="O76" s="12">
        <v>1</v>
      </c>
      <c r="P76" s="12">
        <v>0</v>
      </c>
      <c r="Q76" s="12">
        <v>2</v>
      </c>
      <c r="R76" s="12">
        <v>1</v>
      </c>
      <c r="S76" s="12">
        <v>0</v>
      </c>
      <c r="T76" s="12">
        <v>0</v>
      </c>
      <c r="U76" s="13">
        <v>1</v>
      </c>
      <c r="V76" s="14">
        <v>0</v>
      </c>
      <c r="W76" s="13">
        <v>1</v>
      </c>
      <c r="X76" s="13">
        <v>1</v>
      </c>
      <c r="Y76" s="15"/>
      <c r="Z76" s="15"/>
      <c r="AA76" s="15"/>
      <c r="AB76" s="15"/>
      <c r="AD76"/>
    </row>
    <row r="77" spans="2:30" ht="14.25">
      <c r="B77" s="16" t="s">
        <v>96</v>
      </c>
      <c r="C77" s="17">
        <v>3422</v>
      </c>
      <c r="D77" s="17">
        <v>2583</v>
      </c>
      <c r="E77" s="17">
        <v>22</v>
      </c>
      <c r="F77" s="17">
        <v>13</v>
      </c>
      <c r="G77" s="17">
        <v>1424</v>
      </c>
      <c r="H77" s="17">
        <v>1032</v>
      </c>
      <c r="I77" s="17">
        <v>47</v>
      </c>
      <c r="J77" s="17">
        <v>15</v>
      </c>
      <c r="K77" s="17">
        <v>4</v>
      </c>
      <c r="L77" s="17">
        <v>3</v>
      </c>
      <c r="M77" s="17">
        <v>4</v>
      </c>
      <c r="N77" s="17">
        <v>2</v>
      </c>
      <c r="O77" s="17">
        <v>0</v>
      </c>
      <c r="P77" s="17">
        <v>2</v>
      </c>
      <c r="Q77" s="17">
        <v>2</v>
      </c>
      <c r="R77" s="17">
        <v>2</v>
      </c>
      <c r="S77" s="17">
        <v>4</v>
      </c>
      <c r="T77" s="17">
        <v>2</v>
      </c>
      <c r="U77" s="17">
        <v>0</v>
      </c>
      <c r="V77" s="17">
        <v>1</v>
      </c>
      <c r="W77" s="17">
        <v>1</v>
      </c>
      <c r="X77" s="17">
        <v>3</v>
      </c>
      <c r="Y77" s="18"/>
      <c r="Z77" s="18"/>
      <c r="AA77" s="18"/>
      <c r="AB77" s="18"/>
      <c r="AD77"/>
    </row>
    <row r="78" spans="2:30" ht="14.25">
      <c r="B78" s="19" t="s">
        <v>97</v>
      </c>
      <c r="C78" s="11">
        <v>6290</v>
      </c>
      <c r="D78" s="11">
        <v>4875</v>
      </c>
      <c r="E78" s="11">
        <v>39</v>
      </c>
      <c r="F78" s="11">
        <v>10</v>
      </c>
      <c r="G78" s="11">
        <v>2837</v>
      </c>
      <c r="H78" s="11">
        <v>1726</v>
      </c>
      <c r="I78" s="11">
        <v>208</v>
      </c>
      <c r="J78" s="11">
        <v>33</v>
      </c>
      <c r="K78" s="11">
        <v>5</v>
      </c>
      <c r="L78" s="11">
        <v>1</v>
      </c>
      <c r="M78" s="12">
        <v>3</v>
      </c>
      <c r="N78" s="12">
        <v>0</v>
      </c>
      <c r="O78" s="12">
        <v>2</v>
      </c>
      <c r="P78" s="12">
        <v>0</v>
      </c>
      <c r="Q78" s="12">
        <v>1</v>
      </c>
      <c r="R78" s="12">
        <v>3</v>
      </c>
      <c r="S78" s="12">
        <v>3</v>
      </c>
      <c r="T78" s="12">
        <v>1</v>
      </c>
      <c r="U78" s="13">
        <v>1</v>
      </c>
      <c r="V78" s="14">
        <v>0</v>
      </c>
      <c r="W78" s="13">
        <v>0</v>
      </c>
      <c r="X78" s="13">
        <v>2</v>
      </c>
      <c r="Y78" s="15"/>
      <c r="Z78" s="15"/>
      <c r="AA78" s="15"/>
      <c r="AB78" s="15"/>
      <c r="AD78"/>
    </row>
    <row r="79" spans="2:30" ht="14.25">
      <c r="B79" s="16" t="s">
        <v>98</v>
      </c>
      <c r="C79" s="17">
        <v>1685</v>
      </c>
      <c r="D79" s="17">
        <v>1396</v>
      </c>
      <c r="E79" s="17">
        <v>9</v>
      </c>
      <c r="F79" s="17">
        <v>6</v>
      </c>
      <c r="G79" s="17">
        <v>1038</v>
      </c>
      <c r="H79" s="17">
        <v>281</v>
      </c>
      <c r="I79" s="17">
        <v>34</v>
      </c>
      <c r="J79" s="17">
        <v>19</v>
      </c>
      <c r="K79" s="17">
        <v>6</v>
      </c>
      <c r="L79" s="17">
        <v>1</v>
      </c>
      <c r="M79" s="17">
        <v>0</v>
      </c>
      <c r="N79" s="17">
        <v>0</v>
      </c>
      <c r="O79" s="17">
        <v>0</v>
      </c>
      <c r="P79" s="17">
        <v>0</v>
      </c>
      <c r="Q79" s="17">
        <v>1</v>
      </c>
      <c r="R79" s="17">
        <v>0</v>
      </c>
      <c r="S79" s="17">
        <v>0</v>
      </c>
      <c r="T79" s="17">
        <v>0</v>
      </c>
      <c r="U79" s="17">
        <v>0</v>
      </c>
      <c r="V79" s="17">
        <v>1</v>
      </c>
      <c r="W79" s="17">
        <v>0</v>
      </c>
      <c r="X79" s="17">
        <v>0</v>
      </c>
      <c r="Y79" s="18"/>
      <c r="Z79" s="18"/>
      <c r="AA79" s="18"/>
      <c r="AB79" s="18"/>
      <c r="AD79"/>
    </row>
    <row r="80" spans="2:30" ht="14.25">
      <c r="B80" s="19" t="s">
        <v>99</v>
      </c>
      <c r="C80" s="11">
        <v>3424</v>
      </c>
      <c r="D80" s="11">
        <v>2710</v>
      </c>
      <c r="E80" s="11">
        <v>83</v>
      </c>
      <c r="F80" s="11">
        <v>16</v>
      </c>
      <c r="G80" s="11">
        <v>1690</v>
      </c>
      <c r="H80" s="11">
        <v>738</v>
      </c>
      <c r="I80" s="11">
        <v>122</v>
      </c>
      <c r="J80" s="11">
        <v>38</v>
      </c>
      <c r="K80" s="11">
        <v>8</v>
      </c>
      <c r="L80" s="11">
        <v>6</v>
      </c>
      <c r="M80" s="12">
        <v>2</v>
      </c>
      <c r="N80" s="12">
        <v>1</v>
      </c>
      <c r="O80" s="12">
        <v>2</v>
      </c>
      <c r="P80" s="12">
        <v>1</v>
      </c>
      <c r="Q80" s="12">
        <v>1</v>
      </c>
      <c r="R80" s="12">
        <v>1</v>
      </c>
      <c r="S80" s="12">
        <v>0</v>
      </c>
      <c r="T80" s="12">
        <v>0</v>
      </c>
      <c r="U80" s="13">
        <v>0</v>
      </c>
      <c r="V80" s="14">
        <v>1</v>
      </c>
      <c r="W80" s="13">
        <v>0</v>
      </c>
      <c r="X80" s="13">
        <v>0</v>
      </c>
      <c r="Y80" s="15"/>
      <c r="Z80" s="15"/>
      <c r="AA80" s="15"/>
      <c r="AB80" s="15"/>
      <c r="AD80"/>
    </row>
    <row r="81" spans="2:30" ht="14.25">
      <c r="B81" s="16" t="s">
        <v>100</v>
      </c>
      <c r="C81" s="17">
        <v>3667</v>
      </c>
      <c r="D81" s="17">
        <v>2990</v>
      </c>
      <c r="E81" s="17">
        <v>62</v>
      </c>
      <c r="F81" s="17">
        <v>17</v>
      </c>
      <c r="G81" s="17">
        <v>1695</v>
      </c>
      <c r="H81" s="17">
        <v>997</v>
      </c>
      <c r="I81" s="17">
        <v>155</v>
      </c>
      <c r="J81" s="17">
        <v>43</v>
      </c>
      <c r="K81" s="17">
        <v>5</v>
      </c>
      <c r="L81" s="17">
        <v>8</v>
      </c>
      <c r="M81" s="17">
        <v>2</v>
      </c>
      <c r="N81" s="17">
        <v>0</v>
      </c>
      <c r="O81" s="17">
        <v>1</v>
      </c>
      <c r="P81" s="17">
        <v>2</v>
      </c>
      <c r="Q81" s="17">
        <v>0</v>
      </c>
      <c r="R81" s="17">
        <v>0</v>
      </c>
      <c r="S81" s="17">
        <v>0</v>
      </c>
      <c r="T81" s="17">
        <v>1</v>
      </c>
      <c r="U81" s="17">
        <v>1</v>
      </c>
      <c r="V81" s="17">
        <v>0</v>
      </c>
      <c r="W81" s="17">
        <v>0</v>
      </c>
      <c r="X81" s="17">
        <v>1</v>
      </c>
      <c r="Y81" s="18"/>
      <c r="Z81" s="18"/>
      <c r="AA81" s="18"/>
      <c r="AB81" s="18"/>
      <c r="AD81"/>
    </row>
    <row r="82" spans="2:30" ht="14.25">
      <c r="B82" s="19" t="s">
        <v>101</v>
      </c>
      <c r="C82" s="11">
        <v>794</v>
      </c>
      <c r="D82" s="11">
        <v>674</v>
      </c>
      <c r="E82" s="11">
        <v>3</v>
      </c>
      <c r="F82" s="11">
        <v>6</v>
      </c>
      <c r="G82" s="11">
        <v>397</v>
      </c>
      <c r="H82" s="11">
        <v>244</v>
      </c>
      <c r="I82" s="11">
        <v>7</v>
      </c>
      <c r="J82" s="11">
        <v>9</v>
      </c>
      <c r="K82" s="11">
        <v>0</v>
      </c>
      <c r="L82" s="11">
        <v>0</v>
      </c>
      <c r="M82" s="12">
        <v>1</v>
      </c>
      <c r="N82" s="12">
        <v>1</v>
      </c>
      <c r="O82" s="12">
        <v>0</v>
      </c>
      <c r="P82" s="12">
        <v>0</v>
      </c>
      <c r="Q82" s="12">
        <v>0</v>
      </c>
      <c r="R82" s="12">
        <v>1</v>
      </c>
      <c r="S82" s="12">
        <v>0</v>
      </c>
      <c r="T82" s="12">
        <v>0</v>
      </c>
      <c r="U82" s="13">
        <v>2</v>
      </c>
      <c r="V82" s="14">
        <v>0</v>
      </c>
      <c r="W82" s="13">
        <v>2</v>
      </c>
      <c r="X82" s="13">
        <v>1</v>
      </c>
      <c r="Y82" s="15"/>
      <c r="Z82" s="15"/>
      <c r="AA82" s="15"/>
      <c r="AB82" s="15"/>
      <c r="AD82"/>
    </row>
    <row r="83" spans="2:30" ht="14.25">
      <c r="B83" s="16" t="s">
        <v>102</v>
      </c>
      <c r="C83" s="17">
        <v>4937</v>
      </c>
      <c r="D83" s="17">
        <v>3976</v>
      </c>
      <c r="E83" s="17">
        <v>34</v>
      </c>
      <c r="F83" s="17">
        <v>13</v>
      </c>
      <c r="G83" s="17">
        <v>2241</v>
      </c>
      <c r="H83" s="17">
        <v>1517</v>
      </c>
      <c r="I83" s="17">
        <v>112</v>
      </c>
      <c r="J83" s="17">
        <v>38</v>
      </c>
      <c r="K83" s="17">
        <v>1</v>
      </c>
      <c r="L83" s="17">
        <v>6</v>
      </c>
      <c r="M83" s="17">
        <v>3</v>
      </c>
      <c r="N83" s="17">
        <v>0</v>
      </c>
      <c r="O83" s="17">
        <v>1</v>
      </c>
      <c r="P83" s="17">
        <v>0</v>
      </c>
      <c r="Q83" s="17">
        <v>0</v>
      </c>
      <c r="R83" s="17">
        <v>1</v>
      </c>
      <c r="S83" s="17">
        <v>2</v>
      </c>
      <c r="T83" s="17">
        <v>2</v>
      </c>
      <c r="U83" s="17">
        <v>0</v>
      </c>
      <c r="V83" s="17">
        <v>0</v>
      </c>
      <c r="W83" s="17">
        <v>1</v>
      </c>
      <c r="X83" s="17">
        <v>4</v>
      </c>
      <c r="Y83" s="18"/>
      <c r="Z83" s="18"/>
      <c r="AA83" s="18"/>
      <c r="AB83" s="18"/>
      <c r="AD83"/>
    </row>
    <row r="84" spans="2:30" ht="14.25">
      <c r="B84" s="19" t="s">
        <v>103</v>
      </c>
      <c r="C84" s="11">
        <v>340</v>
      </c>
      <c r="D84" s="11">
        <v>291</v>
      </c>
      <c r="E84" s="11">
        <v>1</v>
      </c>
      <c r="F84" s="11">
        <v>0</v>
      </c>
      <c r="G84" s="11">
        <v>180</v>
      </c>
      <c r="H84" s="11">
        <v>96</v>
      </c>
      <c r="I84" s="11">
        <v>10</v>
      </c>
      <c r="J84" s="11">
        <v>1</v>
      </c>
      <c r="K84" s="11">
        <v>0</v>
      </c>
      <c r="L84" s="11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2</v>
      </c>
      <c r="T84" s="12">
        <v>0</v>
      </c>
      <c r="U84" s="13">
        <v>0</v>
      </c>
      <c r="V84" s="14">
        <v>0</v>
      </c>
      <c r="W84" s="13">
        <v>0</v>
      </c>
      <c r="X84" s="13">
        <v>0</v>
      </c>
      <c r="Y84" s="15"/>
      <c r="Z84" s="15"/>
      <c r="AA84" s="15"/>
      <c r="AB84" s="15"/>
      <c r="AD84"/>
    </row>
    <row r="85" spans="2:30" ht="14.25">
      <c r="B85" s="16" t="s">
        <v>104</v>
      </c>
      <c r="C85" s="17">
        <v>4460</v>
      </c>
      <c r="D85" s="17">
        <v>3492</v>
      </c>
      <c r="E85" s="17">
        <v>61</v>
      </c>
      <c r="F85" s="17">
        <v>14</v>
      </c>
      <c r="G85" s="17">
        <v>2278</v>
      </c>
      <c r="H85" s="17">
        <v>900</v>
      </c>
      <c r="I85" s="17">
        <v>140</v>
      </c>
      <c r="J85" s="17">
        <v>50</v>
      </c>
      <c r="K85" s="17">
        <v>11</v>
      </c>
      <c r="L85" s="17">
        <v>5</v>
      </c>
      <c r="M85" s="17">
        <v>5</v>
      </c>
      <c r="N85" s="17">
        <v>4</v>
      </c>
      <c r="O85" s="17">
        <v>8</v>
      </c>
      <c r="P85" s="17">
        <v>8</v>
      </c>
      <c r="Q85" s="17">
        <v>0</v>
      </c>
      <c r="R85" s="17">
        <v>1</v>
      </c>
      <c r="S85" s="17">
        <v>2</v>
      </c>
      <c r="T85" s="17">
        <v>1</v>
      </c>
      <c r="U85" s="17">
        <v>2</v>
      </c>
      <c r="V85" s="17">
        <v>0</v>
      </c>
      <c r="W85" s="17">
        <v>1</v>
      </c>
      <c r="X85" s="17">
        <v>1</v>
      </c>
      <c r="Y85" s="18"/>
      <c r="Z85" s="18"/>
      <c r="AA85" s="18"/>
      <c r="AB85" s="18"/>
      <c r="AD85"/>
    </row>
    <row r="86" spans="2:30" ht="14.25">
      <c r="B86" s="19" t="s">
        <v>105</v>
      </c>
      <c r="C86" s="11">
        <v>1187</v>
      </c>
      <c r="D86" s="11">
        <v>1073</v>
      </c>
      <c r="E86" s="11">
        <v>8</v>
      </c>
      <c r="F86" s="11">
        <v>5</v>
      </c>
      <c r="G86" s="11">
        <v>535</v>
      </c>
      <c r="H86" s="11">
        <v>499</v>
      </c>
      <c r="I86" s="11">
        <v>10</v>
      </c>
      <c r="J86" s="11">
        <v>9</v>
      </c>
      <c r="K86" s="11">
        <v>1</v>
      </c>
      <c r="L86" s="11">
        <v>0</v>
      </c>
      <c r="M86" s="12">
        <v>0</v>
      </c>
      <c r="N86" s="12">
        <v>0</v>
      </c>
      <c r="O86" s="12">
        <v>1</v>
      </c>
      <c r="P86" s="12">
        <v>1</v>
      </c>
      <c r="Q86" s="12">
        <v>0</v>
      </c>
      <c r="R86" s="12">
        <v>0</v>
      </c>
      <c r="S86" s="12">
        <v>4</v>
      </c>
      <c r="T86" s="12">
        <v>0</v>
      </c>
      <c r="U86" s="13">
        <v>0</v>
      </c>
      <c r="V86" s="14">
        <v>0</v>
      </c>
      <c r="W86" s="13">
        <v>0</v>
      </c>
      <c r="X86" s="13">
        <v>0</v>
      </c>
      <c r="Y86" s="15"/>
      <c r="Z86" s="15"/>
      <c r="AA86" s="15"/>
      <c r="AB86" s="15"/>
      <c r="AD86"/>
    </row>
    <row r="87" spans="2:28" ht="14.25">
      <c r="B87" s="8" t="s">
        <v>106</v>
      </c>
      <c r="C87" s="20">
        <f>SUM(C34:C86)</f>
        <v>162676</v>
      </c>
      <c r="D87" s="20">
        <f>SUM(D34:D86)</f>
        <v>127784</v>
      </c>
      <c r="E87" s="20">
        <f>SUM(E34:E86)</f>
        <v>1794</v>
      </c>
      <c r="F87" s="20">
        <f>SUM(F34:F86)</f>
        <v>657</v>
      </c>
      <c r="G87" s="20">
        <f>SUM(G34:G86)</f>
        <v>74643</v>
      </c>
      <c r="H87" s="20">
        <f>SUM(H34:H86)</f>
        <v>43040</v>
      </c>
      <c r="I87" s="20">
        <f>SUM(I34:I86)</f>
        <v>5086</v>
      </c>
      <c r="J87" s="20">
        <f>SUM(J34:J86)</f>
        <v>1529</v>
      </c>
      <c r="K87" s="20">
        <f>SUM(K34:K86)</f>
        <v>205</v>
      </c>
      <c r="L87" s="20">
        <f>SUM(L34:L86)</f>
        <v>159</v>
      </c>
      <c r="M87" s="20">
        <f>SUM(M34:M86)</f>
        <v>129</v>
      </c>
      <c r="N87" s="20">
        <f>SUM(N34:N86)</f>
        <v>71</v>
      </c>
      <c r="O87" s="20">
        <f>SUM(O34:O86)</f>
        <v>70</v>
      </c>
      <c r="P87" s="20">
        <f>SUM(P34:P86)</f>
        <v>57</v>
      </c>
      <c r="Q87" s="20">
        <f>SUM(Q34:Q86)</f>
        <v>68</v>
      </c>
      <c r="R87" s="20">
        <f>SUM(R34:R86)</f>
        <v>49</v>
      </c>
      <c r="S87" s="20">
        <f>SUM(S34:S86)</f>
        <v>65</v>
      </c>
      <c r="T87" s="20">
        <f>SUM(T34:T86)</f>
        <v>33</v>
      </c>
      <c r="U87" s="20">
        <f>SUM(U34:U86)</f>
        <v>30</v>
      </c>
      <c r="V87" s="20">
        <f>SUM(V34:V86)</f>
        <v>30</v>
      </c>
      <c r="W87" s="20">
        <f>SUM(W34:W86)</f>
        <v>38</v>
      </c>
      <c r="X87" s="20">
        <f>SUM(X34:X86)</f>
        <v>31</v>
      </c>
      <c r="Y87" s="21"/>
      <c r="Z87" s="21"/>
      <c r="AA87" s="21"/>
      <c r="AB87" s="21"/>
    </row>
    <row r="88" spans="2:13" ht="14.25">
      <c r="B8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28" ht="14.25">
      <c r="B89" s="8" t="s">
        <v>107</v>
      </c>
      <c r="C89" s="8" t="s">
        <v>2</v>
      </c>
      <c r="D89" s="8" t="s">
        <v>3</v>
      </c>
      <c r="E89" s="8" t="s">
        <v>4</v>
      </c>
      <c r="F89" s="8" t="s">
        <v>5</v>
      </c>
      <c r="G89" s="8" t="s">
        <v>6</v>
      </c>
      <c r="H89" s="8" t="s">
        <v>7</v>
      </c>
      <c r="I89" s="8" t="s">
        <v>8</v>
      </c>
      <c r="J89" s="8" t="s">
        <v>9</v>
      </c>
      <c r="K89" s="8" t="s">
        <v>10</v>
      </c>
      <c r="L89" s="8" t="s">
        <v>11</v>
      </c>
      <c r="M89" s="8" t="s">
        <v>12</v>
      </c>
      <c r="N89" s="8" t="s">
        <v>13</v>
      </c>
      <c r="O89" s="8" t="s">
        <v>14</v>
      </c>
      <c r="P89" s="8" t="s">
        <v>15</v>
      </c>
      <c r="Q89" s="8" t="s">
        <v>16</v>
      </c>
      <c r="R89" s="8" t="s">
        <v>17</v>
      </c>
      <c r="S89" s="8" t="s">
        <v>18</v>
      </c>
      <c r="T89" s="8" t="s">
        <v>19</v>
      </c>
      <c r="U89" s="8" t="s">
        <v>20</v>
      </c>
      <c r="V89" s="8" t="s">
        <v>21</v>
      </c>
      <c r="W89" s="8" t="s">
        <v>22</v>
      </c>
      <c r="X89" s="8" t="s">
        <v>23</v>
      </c>
      <c r="Y89" s="9"/>
      <c r="Z89" s="9"/>
      <c r="AA89" s="9"/>
      <c r="AB89" s="9"/>
    </row>
    <row r="90" spans="2:28" ht="14.25">
      <c r="B90" s="23"/>
      <c r="C90" s="24">
        <f>C31+C87</f>
        <v>290448</v>
      </c>
      <c r="D90" s="24">
        <f>D31+D87</f>
        <v>230573</v>
      </c>
      <c r="E90" s="24">
        <f>E31+E87</f>
        <v>4060</v>
      </c>
      <c r="F90" s="24">
        <f>F31+F87</f>
        <v>1195</v>
      </c>
      <c r="G90" s="24">
        <f>G31+G87</f>
        <v>139573</v>
      </c>
      <c r="H90" s="24">
        <f>H31+H87</f>
        <v>70773</v>
      </c>
      <c r="I90" s="24">
        <f>I31+I87</f>
        <v>9828</v>
      </c>
      <c r="J90" s="24">
        <f>J31+J87</f>
        <v>3049</v>
      </c>
      <c r="K90" s="24">
        <f>K31+K87</f>
        <v>449</v>
      </c>
      <c r="L90" s="24">
        <f>L31+L87</f>
        <v>401</v>
      </c>
      <c r="M90" s="24">
        <f>M31+M87</f>
        <v>248</v>
      </c>
      <c r="N90" s="24">
        <f>N31+N87</f>
        <v>140</v>
      </c>
      <c r="O90" s="24">
        <f>O31+O87</f>
        <v>117</v>
      </c>
      <c r="P90" s="24">
        <f>P31+P87</f>
        <v>117</v>
      </c>
      <c r="Q90" s="24">
        <f>Q31+Q87</f>
        <v>113</v>
      </c>
      <c r="R90" s="24">
        <f>R31+R87</f>
        <v>98</v>
      </c>
      <c r="S90" s="24">
        <f>S31+S87</f>
        <v>96</v>
      </c>
      <c r="T90" s="24">
        <f>T31+T87</f>
        <v>73</v>
      </c>
      <c r="U90" s="24">
        <f>U31+U87</f>
        <v>71</v>
      </c>
      <c r="V90" s="24">
        <f>V31+V87</f>
        <v>65</v>
      </c>
      <c r="W90" s="24">
        <f>W31+W87</f>
        <v>59</v>
      </c>
      <c r="X90" s="24">
        <f>X31+X87</f>
        <v>48</v>
      </c>
      <c r="Y90" s="25"/>
      <c r="Z90" s="25"/>
      <c r="AA90" s="25"/>
      <c r="AB90" s="25"/>
    </row>
  </sheetData>
  <sheetProtection selectLockedCells="1" selectUnlockedCells="1"/>
  <mergeCells count="1">
    <mergeCell ref="B1:O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2018-11-15T10:47:30Z</dcterms:modified>
  <cp:category/>
  <cp:version/>
  <cp:contentType/>
  <cp:contentStatus/>
  <cp:revision>41</cp:revision>
</cp:coreProperties>
</file>